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Μαρία\Desktop\"/>
    </mc:Choice>
  </mc:AlternateContent>
  <bookViews>
    <workbookView xWindow="0" yWindow="0" windowWidth="28800" windowHeight="12210"/>
  </bookViews>
  <sheets>
    <sheet name="Πίνακες Οικονομικής προσφοράς" sheetId="6" r:id="rId1"/>
  </sheets>
  <calcPr calcId="162913"/>
</workbook>
</file>

<file path=xl/calcChain.xml><?xml version="1.0" encoding="utf-8"?>
<calcChain xmlns="http://schemas.openxmlformats.org/spreadsheetml/2006/main">
  <c r="J227" i="6" l="1"/>
  <c r="I227" i="6"/>
  <c r="H227" i="6"/>
  <c r="J220" i="6"/>
  <c r="I220" i="6"/>
  <c r="H220" i="6"/>
  <c r="J214" i="6"/>
  <c r="I214" i="6"/>
  <c r="H214" i="6"/>
  <c r="J197" i="6"/>
  <c r="I197" i="6"/>
  <c r="H197" i="6"/>
  <c r="I188" i="6"/>
  <c r="J175" i="6"/>
  <c r="I175" i="6"/>
  <c r="H175" i="6"/>
  <c r="J166" i="6"/>
  <c r="I166" i="6"/>
  <c r="H166" i="6"/>
  <c r="J157" i="6"/>
  <c r="I157" i="6"/>
  <c r="H157" i="6"/>
  <c r="J151" i="6"/>
  <c r="I151" i="6"/>
  <c r="H151" i="6"/>
  <c r="J139" i="6"/>
  <c r="I139" i="6"/>
  <c r="H139" i="6"/>
  <c r="J133" i="6"/>
  <c r="I133" i="6"/>
  <c r="H133" i="6"/>
  <c r="J127" i="6"/>
  <c r="I127" i="6"/>
  <c r="H127" i="6"/>
  <c r="J112" i="6"/>
  <c r="I112" i="6"/>
  <c r="H112" i="6"/>
  <c r="J94" i="6"/>
  <c r="I94" i="6"/>
  <c r="H94" i="6"/>
  <c r="I37" i="6"/>
  <c r="H37" i="6"/>
  <c r="J29" i="6"/>
  <c r="I29" i="6"/>
  <c r="H29" i="6"/>
</calcChain>
</file>

<file path=xl/sharedStrings.xml><?xml version="1.0" encoding="utf-8"?>
<sst xmlns="http://schemas.openxmlformats.org/spreadsheetml/2006/main" count="896" uniqueCount="372">
  <si>
    <t>Α/Α</t>
  </si>
  <si>
    <t>Ονομασία</t>
  </si>
  <si>
    <t>Ποσότητα ανά συσκευασία</t>
  </si>
  <si>
    <t>Μονάδα μέτρησης</t>
  </si>
  <si>
    <t>Ποσότητα</t>
  </si>
  <si>
    <t>01:Μέσα Αποθήκευσης</t>
  </si>
  <si>
    <t>STR-BOX-002</t>
  </si>
  <si>
    <t>Εξωτερική θήκη για HDD- ΑΝΟΙΧΤΗ(DOCKING)(1 X HDD  3.5΄΄/2.5΄΄, USB 3.1/3.0/2.0)</t>
  </si>
  <si>
    <t>Τεμάχια</t>
  </si>
  <si>
    <t>STR-BOX-005</t>
  </si>
  <si>
    <t>Εξωτερική θήκη για σκληρό δίσκο 2.5΄΄ SATA 3 , σύνδεση σε USB3</t>
  </si>
  <si>
    <t>STR-BOX-006</t>
  </si>
  <si>
    <t>Εξωτερική θήκη για Σκληρό Δίσκο M.2 PCI Express με σύνδεση USB 3.1 Type-C</t>
  </si>
  <si>
    <t>STR-CDR-001</t>
  </si>
  <si>
    <t>Δίσκος (CD)</t>
  </si>
  <si>
    <t>STR-DVD-003</t>
  </si>
  <si>
    <t>Δίσκος (DVD DL)</t>
  </si>
  <si>
    <t>STR-DVD-004</t>
  </si>
  <si>
    <t>Συσκευή DVD RW, εξωτερική, USB Type-C</t>
  </si>
  <si>
    <t>STR-HDD-002</t>
  </si>
  <si>
    <t>Σκληρός Δίσκος, εσωτερικός 2 TB</t>
  </si>
  <si>
    <t>STR-HDD-003</t>
  </si>
  <si>
    <t>Σκληρός Δίσκος, εσωτερικός 4 TB</t>
  </si>
  <si>
    <t>STR-HDD-004</t>
  </si>
  <si>
    <t>Σκληρός Δίσκος, εσωτερικός 8 TB</t>
  </si>
  <si>
    <t>STR-HDD-006</t>
  </si>
  <si>
    <t>Σκληρός Δίσκος, εσωτερικός NAS 4 TB</t>
  </si>
  <si>
    <t>STR-HDD-009</t>
  </si>
  <si>
    <t>XX:Σκληρός Δίσκος, εσωτερικός NAS  18TB 3.5''</t>
  </si>
  <si>
    <t>STR-HDD-010</t>
  </si>
  <si>
    <t>Σκληρός Δίσκος, εξωτερικός 2 TB</t>
  </si>
  <si>
    <t>STR-HDD-011</t>
  </si>
  <si>
    <t>Σκληρός Δίσκος, εξωτερικός 4 TB</t>
  </si>
  <si>
    <t>STR-NVM-001</t>
  </si>
  <si>
    <t>Δίσκος SSD NVME εσωτερικός 500 GB</t>
  </si>
  <si>
    <t>STR-NVM-002</t>
  </si>
  <si>
    <t>Δίσκος SSD NVME εσωτερικός 1 TB</t>
  </si>
  <si>
    <t>STR-NVM-003</t>
  </si>
  <si>
    <t>Δίσκος SSD NVME εσωτερικός 2 TB</t>
  </si>
  <si>
    <t>STR-NVM-004</t>
  </si>
  <si>
    <t>Δίσκος SSD NVME m.2 εξωτερικός 1 TB</t>
  </si>
  <si>
    <t>STR-SSD-001</t>
  </si>
  <si>
    <t>Δίσκος SSD εσωτερικός 250 GB</t>
  </si>
  <si>
    <t>STR-SSD-002</t>
  </si>
  <si>
    <t>Δίσκος SSD εσωτερικός 500 GB</t>
  </si>
  <si>
    <t>STR-SSD-003</t>
  </si>
  <si>
    <t>Δίσκος SSD εσωτερικός  1 TB</t>
  </si>
  <si>
    <t>STR-SSD-004</t>
  </si>
  <si>
    <t>Δίσκος SSD εσωτερικός 2TB</t>
  </si>
  <si>
    <t>STR-SSD-010</t>
  </si>
  <si>
    <t>Δίσκος SSD εξωτερικός 1 TB - USB Type-C &amp; Type A</t>
  </si>
  <si>
    <t>STR-SSD-011</t>
  </si>
  <si>
    <t>Δίσκος SSD εξωτερικός 2 TB USB Type-C &amp; Type A</t>
  </si>
  <si>
    <t>STR-USB-002</t>
  </si>
  <si>
    <t>USB stick 64 GB USB 3.1/3.0/2.0</t>
  </si>
  <si>
    <t>STR-USB-003</t>
  </si>
  <si>
    <t>USB stick 128 USB 3.1/3.0/2.0</t>
  </si>
  <si>
    <t>STR-USB-004</t>
  </si>
  <si>
    <t>USB stick 256 USB 3.1/3.0/2.0</t>
  </si>
  <si>
    <t>01.1:Μέσα Αποθήκευσης ειδικών προδιαγραφών</t>
  </si>
  <si>
    <t>STR-NVM-005</t>
  </si>
  <si>
    <t>XX:SSD 2TB M.2 NVMe PCI Express 4.0</t>
  </si>
  <si>
    <t>STR-SSD-012</t>
  </si>
  <si>
    <t>ΧΧ:SSD μεγάλης χωριτηκότητας</t>
  </si>
  <si>
    <t>STR-SSD-013</t>
  </si>
  <si>
    <t>XX:SSD 2TB M.2 PRO NVMe PCI Express 4.0</t>
  </si>
  <si>
    <t>STR-USB-005</t>
  </si>
  <si>
    <t>XX: USB stick 1TB  USB 3.2 TYPE A</t>
  </si>
  <si>
    <t>02:Κάρτες-συσκευές-Καλώδια-μετατροπείς-Ενέργεια</t>
  </si>
  <si>
    <t>ADP-DSP-HDM</t>
  </si>
  <si>
    <t>Adapter DP(Male) to HDMI(Female)</t>
  </si>
  <si>
    <t>ADP-HDM-VGA</t>
  </si>
  <si>
    <t>Adapter HDMI(Male) to VGA(Female)</t>
  </si>
  <si>
    <t>ADP-SND-SPM</t>
  </si>
  <si>
    <t>Αντάπτορας ήχου Jack 3.5mm AUX αρσενικό σε 2×3.5mm Jack  θηλυκά</t>
  </si>
  <si>
    <t>ADP-USB-SER</t>
  </si>
  <si>
    <t>Μετατροπέας USB to Serial</t>
  </si>
  <si>
    <t>CAM-USB-001</t>
  </si>
  <si>
    <t>Web Camera USB</t>
  </si>
  <si>
    <t>CAM-USB-002</t>
  </si>
  <si>
    <t>CBL-CDL-001</t>
  </si>
  <si>
    <t>Καλώδια Κροκοδειλάκια σετ 10τεμ</t>
  </si>
  <si>
    <t>σετ</t>
  </si>
  <si>
    <t>CBL-HDM-001</t>
  </si>
  <si>
    <t>Καλώδιο HDMI 2m (v2.1)</t>
  </si>
  <si>
    <t>CBL-HDM-002</t>
  </si>
  <si>
    <t>Καλώδιο HDMI 2m (v 2.0)</t>
  </si>
  <si>
    <t>CBL-HDM-003</t>
  </si>
  <si>
    <t>Καλώδιο HDMI 5m (v 2.0)</t>
  </si>
  <si>
    <t>CBL-HDM-004</t>
  </si>
  <si>
    <t>Καλώδιο HDMI 15m (v2.0)</t>
  </si>
  <si>
    <t>CBL-NET-001</t>
  </si>
  <si>
    <t>Καλώδιο δικτύου UTP 2m</t>
  </si>
  <si>
    <t>CBL-NET-002</t>
  </si>
  <si>
    <t>Καλώδιο δικτύου Καλώδιο δικτύου UTP 3m</t>
  </si>
  <si>
    <t>CBL-NET-003</t>
  </si>
  <si>
    <t>Καλώδιο δικτύου UTP 5m</t>
  </si>
  <si>
    <t>CBL-NET-004</t>
  </si>
  <si>
    <t>Καλώδιο δικτύου UTP 10m</t>
  </si>
  <si>
    <t>CBL-PWR-001</t>
  </si>
  <si>
    <t>Καλώδιο ρεύματος H/Y 2m</t>
  </si>
  <si>
    <t>CBL-PWR-003</t>
  </si>
  <si>
    <t>Μπαλαντέζα με Πολύπριζο για ΗΥ</t>
  </si>
  <si>
    <t>CBL-STR-001</t>
  </si>
  <si>
    <t>Kαλώδιο SATA</t>
  </si>
  <si>
    <t>CBL-USB-001</t>
  </si>
  <si>
    <t>USB Type C καλώδιο data και φόρτισης(USB-C male - USB-C male)</t>
  </si>
  <si>
    <t>CBL-USB-002</t>
  </si>
  <si>
    <t>USB 3.0 καλώδιο (USB-A male - USB-C male)</t>
  </si>
  <si>
    <t>CBL-VGA-003</t>
  </si>
  <si>
    <t>Καλώδιο προέκτασης VGA 10m</t>
  </si>
  <si>
    <t>CRG-USB-001</t>
  </si>
  <si>
    <t>Φορτιστής &gt;= 100W με USB θύρες</t>
  </si>
  <si>
    <t>CTL-HUB-002</t>
  </si>
  <si>
    <t>Usb Hub εξωτερικό</t>
  </si>
  <si>
    <t>EXT-HDM-001</t>
  </si>
  <si>
    <t>HDMI extender (με καλώδιο δικτύου)</t>
  </si>
  <si>
    <t>GRA-ADV-001</t>
  </si>
  <si>
    <t>Κάρτα γραφικών advanced</t>
  </si>
  <si>
    <t>GRA-EXP-001</t>
  </si>
  <si>
    <t>Κάρτα Γραφικών ειδικών προδιαγραφών</t>
  </si>
  <si>
    <t>GRA-EXP-002</t>
  </si>
  <si>
    <t>Κάρτα Γραφικών υψηλών επιδόσεων</t>
  </si>
  <si>
    <t>GRA-EXP-003</t>
  </si>
  <si>
    <t>Κάρτα γραφικών υψηλών επιδόσεων 2</t>
  </si>
  <si>
    <t>KBD-BLT-003</t>
  </si>
  <si>
    <t>Πληκτρολόγιο Ασυρματο multi OS συμβατο</t>
  </si>
  <si>
    <t>KBD-MAC-001</t>
  </si>
  <si>
    <t>Πληκτρολόγιο Ασυρματο πλήρως συμβατό με MacOS</t>
  </si>
  <si>
    <t>KBD-MAC-002</t>
  </si>
  <si>
    <t>Ποντίκι Ασυρματο πλήρως συμβατό με MacOS</t>
  </si>
  <si>
    <t>KBD-USB-001</t>
  </si>
  <si>
    <t>Ασύρματο πληκτρολόγιο με touch pad</t>
  </si>
  <si>
    <t>KBD-USB-002</t>
  </si>
  <si>
    <t>Πληκτρολόγιο ενσύρματο</t>
  </si>
  <si>
    <t>KBM-USB-002</t>
  </si>
  <si>
    <t>Πληκτρολόγιο &amp; ποντίκι (σετ) ασύρματο</t>
  </si>
  <si>
    <t>Σετ</t>
  </si>
  <si>
    <t>KVM-SW4-002</t>
  </si>
  <si>
    <t>Switch KVM HDMI 2 port</t>
  </si>
  <si>
    <t>MEM-MSD-002</t>
  </si>
  <si>
    <t>Κάρτα microSD 32GB</t>
  </si>
  <si>
    <t>MEM-MSD-003</t>
  </si>
  <si>
    <t>Κάρτα microSD 64GB</t>
  </si>
  <si>
    <t>MEM-MSD-004</t>
  </si>
  <si>
    <t>Κάρτα Micro SD 128 GB</t>
  </si>
  <si>
    <t>MEM-MSD-005</t>
  </si>
  <si>
    <t>Κάρτα Micro SD 256 GB</t>
  </si>
  <si>
    <t>MOU-BLT-001</t>
  </si>
  <si>
    <t>Ποντίκι Ασυρματο multi OS συμβατο</t>
  </si>
  <si>
    <t>MOU-USB-001</t>
  </si>
  <si>
    <t>Ποντίκι ασύρματο τριών πλήκτρων</t>
  </si>
  <si>
    <t>MOU-USB-003</t>
  </si>
  <si>
    <t>Ποντίκι ενσύρματο τριών πλήκτρων</t>
  </si>
  <si>
    <t>NET-PCI-001</t>
  </si>
  <si>
    <t>Κάρτα Δικτύου PCI-express</t>
  </si>
  <si>
    <t>NET-SW8-001</t>
  </si>
  <si>
    <t>Switch – 8-Port 10/100/1000Mbps</t>
  </si>
  <si>
    <t>NET-USB-001</t>
  </si>
  <si>
    <t>USB to Ethernet adaptor</t>
  </si>
  <si>
    <t>NET-USB-002</t>
  </si>
  <si>
    <t>USB WIRELESS mini adapter</t>
  </si>
  <si>
    <t>PSU-750-001</t>
  </si>
  <si>
    <t>Τροφοδοτικό H/Y 750W</t>
  </si>
  <si>
    <t>PWR-BAT-001</t>
  </si>
  <si>
    <t>Μπαταρία UPS 12-9</t>
  </si>
  <si>
    <t>RAM-MBD-001</t>
  </si>
  <si>
    <t>Κάρτα Μνήμης 8GB DDR4</t>
  </si>
  <si>
    <t>RAM-MBD-002</t>
  </si>
  <si>
    <t>Κάρτα Μνήμης 16GB DDR4</t>
  </si>
  <si>
    <t>RAM-MBD-003</t>
  </si>
  <si>
    <t>Κάρτα Μνήμης 32GB DDR4</t>
  </si>
  <si>
    <t>SND-HPH-001</t>
  </si>
  <si>
    <t>Ακουστικά στερεοφωνικά</t>
  </si>
  <si>
    <t>SND-SPK-001</t>
  </si>
  <si>
    <t>Ηχεία 2+1</t>
  </si>
  <si>
    <t>02.1:Κάρτες-συσκευές-Καλώδια-μετατροπείς-Ενέργεια ειδικών προδιαγραφών Α</t>
  </si>
  <si>
    <t>ADP-MDP-DHV</t>
  </si>
  <si>
    <t>Adaptor Mini Display Port to DVI-I, HDMI, VGA</t>
  </si>
  <si>
    <t>ADP-SBC-SBA</t>
  </si>
  <si>
    <t>Adapter  USB-C</t>
  </si>
  <si>
    <t>ADP-USC-MPO</t>
  </si>
  <si>
    <t>USB Type-C Multi-Port Adapter 4K with Ethernet V2</t>
  </si>
  <si>
    <t>CTL-HUB-003</t>
  </si>
  <si>
    <t>ΧΧ: Usb Hub εξωτερικό 7 θυρών</t>
  </si>
  <si>
    <t>MIC-USB-001</t>
  </si>
  <si>
    <t>XX:USB μικρόφωνο</t>
  </si>
  <si>
    <t>MON-BAS-002</t>
  </si>
  <si>
    <t>XX:Επιτραπέζια Βάση στήριξης για δύο οθόνες έως 32" με βραχίονα</t>
  </si>
  <si>
    <t>PRJ-LMP-001</t>
  </si>
  <si>
    <t>XX:Λάμπα προβολέα Benq MS612ST Αριθμός προϊόντος: 5J.J4105.001</t>
  </si>
  <si>
    <t>PWR-BAT-002</t>
  </si>
  <si>
    <t>Μπαταρία UPS 12-18</t>
  </si>
  <si>
    <t>PWR-BAT-003</t>
  </si>
  <si>
    <t>ΧΧ: Μπαταρία UPS 12V-5AH Lead Acid</t>
  </si>
  <si>
    <t>RAM-LAP-001</t>
  </si>
  <si>
    <t>XX: Κάρτα μνήμης για λάπτοπ 16GB SO-DIMM DDR4 3200MHZ</t>
  </si>
  <si>
    <t>SCN-BAR-001</t>
  </si>
  <si>
    <t>XX:Scanner Χειρός Ενσύρματο με Δυνατότητα Ανάγνωσης 2D και QR Barcodes</t>
  </si>
  <si>
    <t>SND-HPH-002</t>
  </si>
  <si>
    <t>Ακουστικά Στερεοφωνικά Over ear με μικρόφωνο</t>
  </si>
  <si>
    <t>SND-HPH-003</t>
  </si>
  <si>
    <t>ΧΧ:Πολυκάναλος Ψηφιακός Φορητός Εγγραφέας Ήχου</t>
  </si>
  <si>
    <t>SND-HPH-004</t>
  </si>
  <si>
    <t>XX:Αυτοενισχυόμενα ηχεία</t>
  </si>
  <si>
    <t>03:Φορητοί Υπολογιστές</t>
  </si>
  <si>
    <t>PC-LAP-001</t>
  </si>
  <si>
    <t>Φορ. Υπολογιστής απλής Χρήσης(LINUX)</t>
  </si>
  <si>
    <t>PC-LAP-002</t>
  </si>
  <si>
    <t>Φορ. Υπολογιστής απλής Χρήσης(WINDOWS PRO)</t>
  </si>
  <si>
    <t>PC-LAP-003</t>
  </si>
  <si>
    <t>Φορ. Υπολογιστής Βασικών Απαιτήσεων(LINUX)</t>
  </si>
  <si>
    <t>PC-LAP-004</t>
  </si>
  <si>
    <t>Φορ. Υπολογιστής Βασικών Απαιτήσεων(WINDOWS PRO)</t>
  </si>
  <si>
    <t>PC-LAP-005</t>
  </si>
  <si>
    <t>Φορ. Υπολογιστής Μεσαίων Απαιτήσεων(LINUX)</t>
  </si>
  <si>
    <t>PC-LAP-006</t>
  </si>
  <si>
    <t>Φορ. Υπολογιστής Μεσαίων Απαιτήσεων(WINDOWS PRO)</t>
  </si>
  <si>
    <t>PC-LAP-007</t>
  </si>
  <si>
    <t>Φορ. Υπολογιστής Υψηλών Απαιτήσεων(LINUX)</t>
  </si>
  <si>
    <t>PC-LAP-008</t>
  </si>
  <si>
    <t>Φορ. Υπολογιστής Υψηλών Απαιτήσεων(WINDOWS PRO)</t>
  </si>
  <si>
    <t>PC-LAP-011</t>
  </si>
  <si>
    <t>Υπερφορητός Υπολογιστής με οθόνη αφής(LINUX)</t>
  </si>
  <si>
    <t>PC-LAP-012</t>
  </si>
  <si>
    <t>Υπερφορητός Υπολογιστής με οθόνη αφής(WINDOWS PRO)</t>
  </si>
  <si>
    <t>PC-LAP-013</t>
  </si>
  <si>
    <t>Υπερφορητός Υπολογιστής Touchscreen  2 in 1 Convertible (laptop &amp; tablet)</t>
  </si>
  <si>
    <t>03.1:Φορητοί Υπολογιστές Ειδικών Προδιαγραφών Α</t>
  </si>
  <si>
    <t>PC-LAP-014</t>
  </si>
  <si>
    <t>ΧΧ: Φορητός υπολογιστής με i5 12ης γενιάς intel και 512 GB SSD</t>
  </si>
  <si>
    <t>PC-LAP-015</t>
  </si>
  <si>
    <t>XX:Φορ. Υπολογιστής Αρκετά Υψηλών Απαιτήσεων(WINDOWS PRO) </t>
  </si>
  <si>
    <t>03.2:Φορητοί Υπολογιστές Ειδικών Προδιαγραφών Β</t>
  </si>
  <si>
    <t>PC-LAP-016</t>
  </si>
  <si>
    <t>ΧΧ:Φορητός Υπολογιστής 14'' αφής (360 μοίρες) με ψηφιακή πένα</t>
  </si>
  <si>
    <t>PC-LAP-017</t>
  </si>
  <si>
    <t>ΧΧ:Φορητός Υπολογιστής 16'' αφής (2 in 1 Convertible)</t>
  </si>
  <si>
    <t>04:Η/Υ - Οθόνες</t>
  </si>
  <si>
    <t>PC-DST-001</t>
  </si>
  <si>
    <t>Προσωπικός Υπολογιστής Απλής Χρήσης</t>
  </si>
  <si>
    <t>PC-DST-002</t>
  </si>
  <si>
    <t>Προσωπικός Υπολογιστής Βασικών Απαιτήσεων</t>
  </si>
  <si>
    <t>PC-DST-003</t>
  </si>
  <si>
    <t>Προσωπικός Υπολογιστής Μεσαίων Απαιτήσεων</t>
  </si>
  <si>
    <t>PC-DST-004</t>
  </si>
  <si>
    <t>Προσωπικός Υπολογιστής Υψηλών Απαιτήσεων</t>
  </si>
  <si>
    <t>PC-WST-001</t>
  </si>
  <si>
    <t>Σταθμός Εργασίας Υψηλών Απαιτήσεων</t>
  </si>
  <si>
    <t>ΜΟΝ-COL-001</t>
  </si>
  <si>
    <t>Οθόνη 24''</t>
  </si>
  <si>
    <t>ΜΟΝ-COL-002</t>
  </si>
  <si>
    <t>Οθόνη 27”</t>
  </si>
  <si>
    <t>ΜΟΝ-COL-004</t>
  </si>
  <si>
    <t>Οθόνη 31.5''-32''</t>
  </si>
  <si>
    <t>04.1:Η/Υ - Οθόνες ειδικών προδιαγραφών Α</t>
  </si>
  <si>
    <t>ΜΟΝ-COL-005</t>
  </si>
  <si>
    <t>ΧΧ:Οθόνη 29'' UltraWide</t>
  </si>
  <si>
    <t>ΜΟΝ-COL-006</t>
  </si>
  <si>
    <t>XX:Οθόνη υπολογιστή IPS 21,5-24’’</t>
  </si>
  <si>
    <t>05:Η/Υ με MacOS &amp; Ταμπλέτες</t>
  </si>
  <si>
    <t>MAC-LAP-001</t>
  </si>
  <si>
    <t>Φορητός Υπολογιστής με Mac OS και Οθόνη 13.3”</t>
  </si>
  <si>
    <t>TAB-AND-002</t>
  </si>
  <si>
    <t>Ταμπλέτα με AΝDROID 10.4” WiFi + 4G + πενάκι</t>
  </si>
  <si>
    <t>TAB-IOS-001</t>
  </si>
  <si>
    <t>Ταμπλέτα με IOS 10.9'' με WiFi &amp; 5G</t>
  </si>
  <si>
    <t>TAB-IOS-002</t>
  </si>
  <si>
    <t>Ταμπλέτα με IOS 8.3'' 64GB wifi</t>
  </si>
  <si>
    <t>TAB-PEN-001</t>
  </si>
  <si>
    <t>Γραφίδα Σχεδίασης</t>
  </si>
  <si>
    <t>05.1:Η/Υ με MacOS &amp; Ταμπλέτες ειδικών προδιαγραφών</t>
  </si>
  <si>
    <t>KEY-IOS-001</t>
  </si>
  <si>
    <t>XX: Πληκτρολόγιο για Ταμπλέτα με IOS 12.9''</t>
  </si>
  <si>
    <t>MAC-LAP-004</t>
  </si>
  <si>
    <t>XX:Φορητός Υπολογιστής με Mac OS και Οθόνη 13.6” EN ( 16 GB / 512 GB)</t>
  </si>
  <si>
    <t>MAC-LAP-005</t>
  </si>
  <si>
    <t>XX:Φορητός Υπολογιστής με Mac OS και Οθόνη 13.6” GR ( 16 GB DDR4 / 512 GB)</t>
  </si>
  <si>
    <t>TAB-AND-003</t>
  </si>
  <si>
    <t>ΧΧ:Ταμπλέτα με AΝDROID 10” 4G</t>
  </si>
  <si>
    <t>TAB-IOS-003</t>
  </si>
  <si>
    <t>ΧΧ:Ταμπλέτα με IOS 12.9''  με WiFi</t>
  </si>
  <si>
    <t>06:Εκτυπωτές-Πολυμηχανήματα</t>
  </si>
  <si>
    <t>MFP-LAS-C01</t>
  </si>
  <si>
    <t>Πολυμηχάνημα LASER Έγχρωμο Γραφείου</t>
  </si>
  <si>
    <t>MFP-LAS-C02</t>
  </si>
  <si>
    <t>Πολυμηχάνημα LASER Έγχρωμο Γραφείου εντατικής χρήσης</t>
  </si>
  <si>
    <t>MFP-LAS-M01</t>
  </si>
  <si>
    <t>Πολυμηχάνημα LASER Ασπρόμαυρο Ομάδας</t>
  </si>
  <si>
    <t>PRN-INK-C01</t>
  </si>
  <si>
    <t>Εκτυπωτής με δοχεία μελανιού: Έγχρωμος γραφείου οικονομικός με δοχεία μελανιού</t>
  </si>
  <si>
    <t>PRN-LAS-C01</t>
  </si>
  <si>
    <t>Εκτυπωτής LASER Έγχρωμος Γραφείου</t>
  </si>
  <si>
    <t>PRN-LAS-C02</t>
  </si>
  <si>
    <t>Εκτυπωτής LASER Έγχρωμος Γραφείου εντατικής χρήσης</t>
  </si>
  <si>
    <t>PRN-LAS-M01</t>
  </si>
  <si>
    <t>Εκτυπωτής LASER Ασπρόμαυρος Γραφείου</t>
  </si>
  <si>
    <t>PRN-LAS-M02</t>
  </si>
  <si>
    <t>Εκτυπωτής LASER Ασπρόμαυρος Γραφείου εντατικής χρήσης</t>
  </si>
  <si>
    <t>PRN-LAS-M03</t>
  </si>
  <si>
    <t>Εκτυπωτής LASER Ασπρόμαυρος Ομάδας</t>
  </si>
  <si>
    <t>07:Λοιπός Εξοπλισμός Η/Υ</t>
  </si>
  <si>
    <t>SCN-ADF-001</t>
  </si>
  <si>
    <t>Σαρωτής Εγγράφων Επίπεδος με ADF</t>
  </si>
  <si>
    <t>SCN-BED-001</t>
  </si>
  <si>
    <t>Σαρωτής Εγγράφων  Επίπεδος Απλός</t>
  </si>
  <si>
    <t>SCN-SHF-002</t>
  </si>
  <si>
    <t>Σαρωτής Εγγράφων Sheet fed με οθόνη αφής</t>
  </si>
  <si>
    <t>UPS-LIN-300</t>
  </si>
  <si>
    <t>UPS 300 Watts (υπολογιστή και περιφερειακών)</t>
  </si>
  <si>
    <t>UPS-LIN-700</t>
  </si>
  <si>
    <t>UPS 700 Watt (υπολογιστή και περιφερειακών)</t>
  </si>
  <si>
    <t>07.1:Λοιπός Εξοπλισμός H/Y Ειδικών Προδιαγραφών</t>
  </si>
  <si>
    <t>UPS-LTM-001</t>
  </si>
  <si>
    <t>XX:UPS-2000watt</t>
  </si>
  <si>
    <t>08:Εξοπλισμός Γραφείου</t>
  </si>
  <si>
    <t>CON-CAM-001</t>
  </si>
  <si>
    <t>Κάμερα βιντεοδιάσκεψης HD</t>
  </si>
  <si>
    <t>DOC-SHR-001</t>
  </si>
  <si>
    <t>Καταστροφέας Εγγράφων</t>
  </si>
  <si>
    <t>MON-BAS-001</t>
  </si>
  <si>
    <t>Βάση στήριξης για δύο οθόνες</t>
  </si>
  <si>
    <t>VID-PRJ-001</t>
  </si>
  <si>
    <t>Βιντεοπροβολέας 800 x 600</t>
  </si>
  <si>
    <t>VID-PRJ-002</t>
  </si>
  <si>
    <t>Βιντεοπροβολέας HD  1280 x 800</t>
  </si>
  <si>
    <t>VID-PRJ-003</t>
  </si>
  <si>
    <t>Βιντεοπροβολέας FullHD</t>
  </si>
  <si>
    <t>VID-PRJ-004</t>
  </si>
  <si>
    <t>Βιντεοπροβολέας μόνιμης εγκατάστασης</t>
  </si>
  <si>
    <t>VID-SCR-001</t>
  </si>
  <si>
    <t>Οθόνη Προβολής Projector Δαπέδου  με τρίποδο</t>
  </si>
  <si>
    <t>08.1:Εξοπλισμός Γραφείου ειδικών προδιαγραφών Α</t>
  </si>
  <si>
    <t>MON-STV-001</t>
  </si>
  <si>
    <t>ΧΧ: Οθόνη προβολής 55΄΄ - smart TV</t>
  </si>
  <si>
    <t>VID-PRJ-005</t>
  </si>
  <si>
    <t>XX: Βιντεοπροβολέας HD</t>
  </si>
  <si>
    <t>08.2:Εξοπλισμός Γραφείου Ειδικών Προδιαγραφών Β</t>
  </si>
  <si>
    <t>MIC-WRL-001</t>
  </si>
  <si>
    <t>ΧΧ:Ασύρματο Δυναμικό Μικρόφωνο Χειρός Φωνής</t>
  </si>
  <si>
    <t>VID-PRJ-006</t>
  </si>
  <si>
    <t>XX: Βιντεοπροβολέας</t>
  </si>
  <si>
    <t>VID-PRJ-007</t>
  </si>
  <si>
    <t>ΧΧ:Φορητός βιντεοπροβολέας τεχνολογίας LED</t>
  </si>
  <si>
    <t>Κωδικός sis</t>
  </si>
  <si>
    <t>Προϋπολογισθείσα Τιμή Μονάδας χωρίς ΦΠΑ</t>
  </si>
  <si>
    <t>Συνολική προϋπολογισθείσα τιμή χωρίς ΦΠΑ</t>
  </si>
  <si>
    <t>Σύνολα</t>
  </si>
  <si>
    <t>Ομάδα</t>
  </si>
  <si>
    <t>Συνολική προϋπολογισθείσα τιμή με ΦΠΑ 24%</t>
  </si>
  <si>
    <t xml:space="preserve">Σύνολα </t>
  </si>
  <si>
    <t>Προσφερόμενη Τιμή Μονάδας   χωρίς ΦΠΑ</t>
  </si>
  <si>
    <t>Προσφερόμενη Συνολική Τιμή χωρίς ΦΠΑ</t>
  </si>
  <si>
    <t>Προσφερόμενη Συνολική Τιμή  με ΦΠΑ</t>
  </si>
  <si>
    <t>ΟΜΑΔΑ 1 (01): Μέσα Αποθήκευσης</t>
  </si>
  <si>
    <t>ΟΜΑΔΑ 2  (01.1): Μέσα Αποθήκευσης ειδικών προδιαγραφών</t>
  </si>
  <si>
    <t>ΟΜΑΔΑ 3 (02): Κάρτες-συσκευές-Καλώδια-μετατροπείς-Ενέργεια</t>
  </si>
  <si>
    <t>ΟΜΑΔΑ 4 (02.1): Κάρτες-συσκευές-Καλώδια-μετατροπείς-Ενέργεια ειδικών προδιαγραφών Α</t>
  </si>
  <si>
    <t>ΟΜΑΔΑ 5 (03): Φορητοί Υπολογιστές</t>
  </si>
  <si>
    <t>ΟΜΑΔΑ 6 (03.1): Φορητοί Υπολογιστές Ειδικών Προδιαγραφών Α</t>
  </si>
  <si>
    <t>ΟΜΑΔΑ 7  (03.2): Φορητοί Υπολογιστές Ειδικών Προδιαγραφών Β</t>
  </si>
  <si>
    <t>ΟΜΑΔΑ 8 (04): Η/Υ - Οθόνες</t>
  </si>
  <si>
    <t>ΟΜΑΔΑ 9 (04.1): Η/Υ - Οθόνες ειδικών προδιαγραφών Α</t>
  </si>
  <si>
    <t>ΟΜΑΔΑ 10 (05): Η/Υ με MacOS &amp; Ταμπλέτες</t>
  </si>
  <si>
    <t>ΟΜΑΔΑ 11 (05.1): Η/Υ με MacOS &amp; Ταμπλέτες ειδικών προδιαγραφών</t>
  </si>
  <si>
    <t>ΟΜΑΔΑ 12  (06): Εκτυπωτές-Πολυμηχανήματα</t>
  </si>
  <si>
    <t>ΟΜΑΔΑ 13 (07): Λοιπός Εξοπλισμός Η/Υ</t>
  </si>
  <si>
    <t>ΟΜΑΔΑ 14 (07.1): Λοιπός Εξοπλισμός H/Y Ειδικών Προδιαγραφών</t>
  </si>
  <si>
    <t>ΟΜΑΔΑ 15 (08): Εξοπλισμός Γραφείου</t>
  </si>
  <si>
    <t>ΟΜΑΔΑ 16 (08.1): Εξοπλισμός Γραφείου ειδικών προδιαγραφών Α</t>
  </si>
  <si>
    <t>ΟΜΑΔΑ 17 (08.2):Εξοπλισμός Γραφείου Ειδικών Προδιαγραφών Β</t>
  </si>
  <si>
    <t>Ψηφιακή 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</si>
</sst>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164" fontId="4" fillId="16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15" borderId="1" xfId="0" applyNumberFormat="1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/>
    <xf numFmtId="0" fontId="7" fillId="1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10" borderId="1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abSelected="1" topLeftCell="A220" workbookViewId="0">
      <selection activeCell="I237" sqref="I237"/>
    </sheetView>
  </sheetViews>
  <sheetFormatPr defaultRowHeight="15" x14ac:dyDescent="0.25"/>
  <cols>
    <col min="1" max="1" width="5.7109375" customWidth="1"/>
    <col min="4" max="4" width="16" customWidth="1"/>
    <col min="5" max="5" width="12.7109375" customWidth="1"/>
    <col min="7" max="7" width="12.42578125" customWidth="1"/>
    <col min="9" max="9" width="21.28515625" customWidth="1"/>
    <col min="10" max="10" width="13.5703125" customWidth="1"/>
    <col min="11" max="11" width="13.140625" customWidth="1"/>
    <col min="12" max="12" width="11.5703125" customWidth="1"/>
    <col min="13" max="13" width="14.42578125" customWidth="1"/>
  </cols>
  <sheetData>
    <row r="1" spans="1:13" ht="76.5" customHeight="1" x14ac:dyDescent="0.25">
      <c r="A1" s="40" t="s">
        <v>0</v>
      </c>
      <c r="B1" s="40" t="s">
        <v>348</v>
      </c>
      <c r="C1" s="75" t="s">
        <v>344</v>
      </c>
      <c r="D1" s="40" t="s">
        <v>1</v>
      </c>
      <c r="E1" s="40" t="s">
        <v>2</v>
      </c>
      <c r="F1" s="40" t="s">
        <v>3</v>
      </c>
      <c r="G1" s="40" t="s">
        <v>345</v>
      </c>
      <c r="H1" s="40" t="s">
        <v>4</v>
      </c>
      <c r="I1" s="40" t="s">
        <v>346</v>
      </c>
      <c r="J1" s="40" t="s">
        <v>349</v>
      </c>
      <c r="K1" s="40" t="s">
        <v>351</v>
      </c>
      <c r="L1" s="40" t="s">
        <v>352</v>
      </c>
      <c r="M1" s="40" t="s">
        <v>353</v>
      </c>
    </row>
    <row r="2" spans="1:13" ht="18.75" customHeight="1" x14ac:dyDescent="0.25">
      <c r="A2" s="83"/>
      <c r="B2" s="101" t="s">
        <v>354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76.5" x14ac:dyDescent="0.25">
      <c r="A3" s="3">
        <v>1</v>
      </c>
      <c r="B3" s="2" t="s">
        <v>5</v>
      </c>
      <c r="C3" s="9" t="s">
        <v>6</v>
      </c>
      <c r="D3" s="2" t="s">
        <v>7</v>
      </c>
      <c r="E3" s="2">
        <v>1</v>
      </c>
      <c r="F3" s="2" t="s">
        <v>8</v>
      </c>
      <c r="G3" s="2">
        <v>40</v>
      </c>
      <c r="H3" s="2">
        <v>4</v>
      </c>
      <c r="I3" s="2">
        <v>160</v>
      </c>
      <c r="J3" s="2">
        <v>198.4</v>
      </c>
      <c r="K3" s="99"/>
      <c r="L3" s="99"/>
      <c r="M3" s="99"/>
    </row>
    <row r="4" spans="1:13" ht="51" x14ac:dyDescent="0.25">
      <c r="A4" s="3">
        <v>2</v>
      </c>
      <c r="B4" s="2" t="s">
        <v>5</v>
      </c>
      <c r="C4" s="9" t="s">
        <v>9</v>
      </c>
      <c r="D4" s="2" t="s">
        <v>10</v>
      </c>
      <c r="E4" s="2">
        <v>1</v>
      </c>
      <c r="F4" s="2" t="s">
        <v>8</v>
      </c>
      <c r="G4" s="2">
        <v>10</v>
      </c>
      <c r="H4" s="2">
        <v>10</v>
      </c>
      <c r="I4" s="2">
        <v>100</v>
      </c>
      <c r="J4" s="2">
        <v>124</v>
      </c>
      <c r="K4" s="99"/>
      <c r="L4" s="99"/>
      <c r="M4" s="99"/>
    </row>
    <row r="5" spans="1:13" ht="63.75" x14ac:dyDescent="0.25">
      <c r="A5" s="3">
        <v>3</v>
      </c>
      <c r="B5" s="2" t="s">
        <v>5</v>
      </c>
      <c r="C5" s="9" t="s">
        <v>11</v>
      </c>
      <c r="D5" s="2" t="s">
        <v>12</v>
      </c>
      <c r="E5" s="2">
        <v>1</v>
      </c>
      <c r="F5" s="2" t="s">
        <v>8</v>
      </c>
      <c r="G5" s="2">
        <v>38</v>
      </c>
      <c r="H5" s="2">
        <v>1</v>
      </c>
      <c r="I5" s="2">
        <v>38</v>
      </c>
      <c r="J5" s="2">
        <v>47.12</v>
      </c>
      <c r="K5" s="99"/>
      <c r="L5" s="99"/>
      <c r="M5" s="99"/>
    </row>
    <row r="6" spans="1:13" ht="38.25" x14ac:dyDescent="0.25">
      <c r="A6" s="3">
        <v>4</v>
      </c>
      <c r="B6" s="2" t="s">
        <v>5</v>
      </c>
      <c r="C6" s="9" t="s">
        <v>13</v>
      </c>
      <c r="D6" s="2" t="s">
        <v>14</v>
      </c>
      <c r="E6" s="2">
        <v>25</v>
      </c>
      <c r="F6" s="2" t="s">
        <v>8</v>
      </c>
      <c r="G6" s="2">
        <v>8</v>
      </c>
      <c r="H6" s="2">
        <v>1</v>
      </c>
      <c r="I6" s="2">
        <v>8</v>
      </c>
      <c r="J6" s="2">
        <v>9.92</v>
      </c>
      <c r="K6" s="99"/>
      <c r="L6" s="99"/>
      <c r="M6" s="99"/>
    </row>
    <row r="7" spans="1:13" ht="38.25" x14ac:dyDescent="0.25">
      <c r="A7" s="3">
        <v>5</v>
      </c>
      <c r="B7" s="2" t="s">
        <v>5</v>
      </c>
      <c r="C7" s="9" t="s">
        <v>15</v>
      </c>
      <c r="D7" s="2" t="s">
        <v>16</v>
      </c>
      <c r="E7" s="2">
        <v>25</v>
      </c>
      <c r="F7" s="2" t="s">
        <v>8</v>
      </c>
      <c r="G7" s="2">
        <v>16</v>
      </c>
      <c r="H7" s="2">
        <v>1</v>
      </c>
      <c r="I7" s="2">
        <v>16</v>
      </c>
      <c r="J7" s="2">
        <v>19.84</v>
      </c>
      <c r="K7" s="99"/>
      <c r="L7" s="99"/>
      <c r="M7" s="99"/>
    </row>
    <row r="8" spans="1:13" ht="38.25" x14ac:dyDescent="0.25">
      <c r="A8" s="3">
        <v>6</v>
      </c>
      <c r="B8" s="2" t="s">
        <v>5</v>
      </c>
      <c r="C8" s="9" t="s">
        <v>17</v>
      </c>
      <c r="D8" s="2" t="s">
        <v>18</v>
      </c>
      <c r="E8" s="2">
        <v>1</v>
      </c>
      <c r="F8" s="2" t="s">
        <v>8</v>
      </c>
      <c r="G8" s="2">
        <v>42</v>
      </c>
      <c r="H8" s="2">
        <v>5</v>
      </c>
      <c r="I8" s="2">
        <v>210</v>
      </c>
      <c r="J8" s="2">
        <v>260.39999999999998</v>
      </c>
      <c r="K8" s="99"/>
      <c r="L8" s="99"/>
      <c r="M8" s="99"/>
    </row>
    <row r="9" spans="1:13" ht="38.25" x14ac:dyDescent="0.25">
      <c r="A9" s="3">
        <v>7</v>
      </c>
      <c r="B9" s="2" t="s">
        <v>5</v>
      </c>
      <c r="C9" s="9" t="s">
        <v>19</v>
      </c>
      <c r="D9" s="2" t="s">
        <v>20</v>
      </c>
      <c r="E9" s="2">
        <v>1</v>
      </c>
      <c r="F9" s="2" t="s">
        <v>8</v>
      </c>
      <c r="G9" s="2">
        <v>50</v>
      </c>
      <c r="H9" s="2">
        <v>3</v>
      </c>
      <c r="I9" s="2">
        <v>150</v>
      </c>
      <c r="J9" s="2">
        <v>186</v>
      </c>
      <c r="K9" s="99"/>
      <c r="L9" s="99"/>
      <c r="M9" s="99"/>
    </row>
    <row r="10" spans="1:13" ht="38.25" x14ac:dyDescent="0.25">
      <c r="A10" s="3">
        <v>8</v>
      </c>
      <c r="B10" s="2" t="s">
        <v>5</v>
      </c>
      <c r="C10" s="9" t="s">
        <v>21</v>
      </c>
      <c r="D10" s="2" t="s">
        <v>22</v>
      </c>
      <c r="E10" s="2">
        <v>1</v>
      </c>
      <c r="F10" s="2" t="s">
        <v>8</v>
      </c>
      <c r="G10" s="2">
        <v>100</v>
      </c>
      <c r="H10" s="2">
        <v>5</v>
      </c>
      <c r="I10" s="2">
        <v>500</v>
      </c>
      <c r="J10" s="2">
        <v>620</v>
      </c>
      <c r="K10" s="99"/>
      <c r="L10" s="99"/>
      <c r="M10" s="99"/>
    </row>
    <row r="11" spans="1:13" ht="38.25" x14ac:dyDescent="0.25">
      <c r="A11" s="3">
        <v>9</v>
      </c>
      <c r="B11" s="2" t="s">
        <v>5</v>
      </c>
      <c r="C11" s="9" t="s">
        <v>23</v>
      </c>
      <c r="D11" s="2" t="s">
        <v>24</v>
      </c>
      <c r="E11" s="2">
        <v>1</v>
      </c>
      <c r="F11" s="2" t="s">
        <v>8</v>
      </c>
      <c r="G11" s="2">
        <v>180</v>
      </c>
      <c r="H11" s="2">
        <v>2</v>
      </c>
      <c r="I11" s="2">
        <v>360</v>
      </c>
      <c r="J11" s="2">
        <v>446.4</v>
      </c>
      <c r="K11" s="99"/>
      <c r="L11" s="99"/>
      <c r="M11" s="99"/>
    </row>
    <row r="12" spans="1:13" ht="38.25" x14ac:dyDescent="0.25">
      <c r="A12" s="3">
        <v>10</v>
      </c>
      <c r="B12" s="2" t="s">
        <v>5</v>
      </c>
      <c r="C12" s="9" t="s">
        <v>25</v>
      </c>
      <c r="D12" s="2" t="s">
        <v>26</v>
      </c>
      <c r="E12" s="2">
        <v>1</v>
      </c>
      <c r="F12" s="2" t="s">
        <v>8</v>
      </c>
      <c r="G12" s="2">
        <v>140</v>
      </c>
      <c r="H12" s="2">
        <v>1</v>
      </c>
      <c r="I12" s="2">
        <v>140</v>
      </c>
      <c r="J12" s="2">
        <v>173.6</v>
      </c>
      <c r="K12" s="99"/>
      <c r="L12" s="99"/>
      <c r="M12" s="99"/>
    </row>
    <row r="13" spans="1:13" ht="38.25" x14ac:dyDescent="0.25">
      <c r="A13" s="3">
        <v>11</v>
      </c>
      <c r="B13" s="2" t="s">
        <v>5</v>
      </c>
      <c r="C13" s="9" t="s">
        <v>27</v>
      </c>
      <c r="D13" s="2" t="s">
        <v>28</v>
      </c>
      <c r="E13" s="2">
        <v>1</v>
      </c>
      <c r="F13" s="2" t="s">
        <v>8</v>
      </c>
      <c r="G13" s="2">
        <v>282.26</v>
      </c>
      <c r="H13" s="2">
        <v>9</v>
      </c>
      <c r="I13" s="2">
        <v>2540.34</v>
      </c>
      <c r="J13" s="2">
        <v>3150.02</v>
      </c>
      <c r="K13" s="99"/>
      <c r="L13" s="99"/>
      <c r="M13" s="99"/>
    </row>
    <row r="14" spans="1:13" ht="38.25" x14ac:dyDescent="0.25">
      <c r="A14" s="3">
        <v>12</v>
      </c>
      <c r="B14" s="2" t="s">
        <v>5</v>
      </c>
      <c r="C14" s="9" t="s">
        <v>29</v>
      </c>
      <c r="D14" s="2" t="s">
        <v>30</v>
      </c>
      <c r="E14" s="2">
        <v>1</v>
      </c>
      <c r="F14" s="2" t="s">
        <v>8</v>
      </c>
      <c r="G14" s="2">
        <v>60</v>
      </c>
      <c r="H14" s="2">
        <v>22</v>
      </c>
      <c r="I14" s="2">
        <v>1320</v>
      </c>
      <c r="J14" s="2">
        <v>1636.8</v>
      </c>
      <c r="K14" s="99"/>
      <c r="L14" s="99"/>
      <c r="M14" s="99"/>
    </row>
    <row r="15" spans="1:13" ht="38.25" x14ac:dyDescent="0.25">
      <c r="A15" s="3">
        <v>13</v>
      </c>
      <c r="B15" s="2" t="s">
        <v>5</v>
      </c>
      <c r="C15" s="9" t="s">
        <v>31</v>
      </c>
      <c r="D15" s="2" t="s">
        <v>32</v>
      </c>
      <c r="E15" s="2">
        <v>1</v>
      </c>
      <c r="F15" s="2" t="s">
        <v>8</v>
      </c>
      <c r="G15" s="2">
        <v>95</v>
      </c>
      <c r="H15" s="2">
        <v>19</v>
      </c>
      <c r="I15" s="2">
        <v>1805</v>
      </c>
      <c r="J15" s="2">
        <v>2238.1999999999998</v>
      </c>
      <c r="K15" s="99"/>
      <c r="L15" s="99"/>
      <c r="M15" s="99"/>
    </row>
    <row r="16" spans="1:13" ht="38.25" x14ac:dyDescent="0.25">
      <c r="A16" s="3">
        <v>14</v>
      </c>
      <c r="B16" s="2" t="s">
        <v>5</v>
      </c>
      <c r="C16" s="9" t="s">
        <v>33</v>
      </c>
      <c r="D16" s="2" t="s">
        <v>34</v>
      </c>
      <c r="E16" s="2">
        <v>1</v>
      </c>
      <c r="F16" s="2" t="s">
        <v>8</v>
      </c>
      <c r="G16" s="2">
        <v>50</v>
      </c>
      <c r="H16" s="2">
        <v>10</v>
      </c>
      <c r="I16" s="2">
        <v>500</v>
      </c>
      <c r="J16" s="2">
        <v>620</v>
      </c>
      <c r="K16" s="99"/>
      <c r="L16" s="99"/>
      <c r="M16" s="99"/>
    </row>
    <row r="17" spans="1:13" ht="38.25" x14ac:dyDescent="0.25">
      <c r="A17" s="3">
        <v>15</v>
      </c>
      <c r="B17" s="2" t="s">
        <v>5</v>
      </c>
      <c r="C17" s="9" t="s">
        <v>35</v>
      </c>
      <c r="D17" s="2" t="s">
        <v>36</v>
      </c>
      <c r="E17" s="2">
        <v>1</v>
      </c>
      <c r="F17" s="2" t="s">
        <v>8</v>
      </c>
      <c r="G17" s="2">
        <v>100</v>
      </c>
      <c r="H17" s="2">
        <v>4</v>
      </c>
      <c r="I17" s="2">
        <v>400</v>
      </c>
      <c r="J17" s="2">
        <v>496</v>
      </c>
      <c r="K17" s="99"/>
      <c r="L17" s="99"/>
      <c r="M17" s="99"/>
    </row>
    <row r="18" spans="1:13" ht="38.25" x14ac:dyDescent="0.25">
      <c r="A18" s="3">
        <v>16</v>
      </c>
      <c r="B18" s="2" t="s">
        <v>5</v>
      </c>
      <c r="C18" s="9" t="s">
        <v>37</v>
      </c>
      <c r="D18" s="2" t="s">
        <v>38</v>
      </c>
      <c r="E18" s="2">
        <v>1</v>
      </c>
      <c r="F18" s="2" t="s">
        <v>8</v>
      </c>
      <c r="G18" s="2">
        <v>150</v>
      </c>
      <c r="H18" s="2">
        <v>3</v>
      </c>
      <c r="I18" s="2">
        <v>450</v>
      </c>
      <c r="J18" s="2">
        <v>558</v>
      </c>
      <c r="K18" s="99"/>
      <c r="L18" s="99"/>
      <c r="M18" s="99"/>
    </row>
    <row r="19" spans="1:13" ht="38.25" x14ac:dyDescent="0.25">
      <c r="A19" s="3">
        <v>17</v>
      </c>
      <c r="B19" s="2" t="s">
        <v>5</v>
      </c>
      <c r="C19" s="9" t="s">
        <v>39</v>
      </c>
      <c r="D19" s="2" t="s">
        <v>40</v>
      </c>
      <c r="E19" s="2">
        <v>1</v>
      </c>
      <c r="F19" s="2" t="s">
        <v>8</v>
      </c>
      <c r="G19" s="2">
        <v>240</v>
      </c>
      <c r="H19" s="2">
        <v>5</v>
      </c>
      <c r="I19" s="2">
        <v>1200</v>
      </c>
      <c r="J19" s="2">
        <v>1488</v>
      </c>
      <c r="K19" s="99"/>
      <c r="L19" s="99"/>
      <c r="M19" s="99"/>
    </row>
    <row r="20" spans="1:13" ht="38.25" x14ac:dyDescent="0.25">
      <c r="A20" s="3">
        <v>18</v>
      </c>
      <c r="B20" s="2" t="s">
        <v>5</v>
      </c>
      <c r="C20" s="9" t="s">
        <v>41</v>
      </c>
      <c r="D20" s="2" t="s">
        <v>42</v>
      </c>
      <c r="E20" s="2">
        <v>1</v>
      </c>
      <c r="F20" s="2" t="s">
        <v>8</v>
      </c>
      <c r="G20" s="2">
        <v>36</v>
      </c>
      <c r="H20" s="2">
        <v>35</v>
      </c>
      <c r="I20" s="2">
        <v>1260</v>
      </c>
      <c r="J20" s="2">
        <v>1562.4</v>
      </c>
      <c r="K20" s="99"/>
      <c r="L20" s="99"/>
      <c r="M20" s="99"/>
    </row>
    <row r="21" spans="1:13" ht="38.25" x14ac:dyDescent="0.25">
      <c r="A21" s="3">
        <v>19</v>
      </c>
      <c r="B21" s="2" t="s">
        <v>5</v>
      </c>
      <c r="C21" s="9" t="s">
        <v>43</v>
      </c>
      <c r="D21" s="2" t="s">
        <v>44</v>
      </c>
      <c r="E21" s="2">
        <v>1</v>
      </c>
      <c r="F21" s="2" t="s">
        <v>8</v>
      </c>
      <c r="G21" s="2">
        <v>50</v>
      </c>
      <c r="H21" s="2">
        <v>66</v>
      </c>
      <c r="I21" s="2">
        <v>3300</v>
      </c>
      <c r="J21" s="2">
        <v>4092</v>
      </c>
      <c r="K21" s="99"/>
      <c r="L21" s="99"/>
      <c r="M21" s="99"/>
    </row>
    <row r="22" spans="1:13" ht="38.25" x14ac:dyDescent="0.25">
      <c r="A22" s="3">
        <v>20</v>
      </c>
      <c r="B22" s="2" t="s">
        <v>5</v>
      </c>
      <c r="C22" s="9" t="s">
        <v>45</v>
      </c>
      <c r="D22" s="2" t="s">
        <v>46</v>
      </c>
      <c r="E22" s="2">
        <v>1</v>
      </c>
      <c r="F22" s="2" t="s">
        <v>8</v>
      </c>
      <c r="G22" s="2">
        <v>85</v>
      </c>
      <c r="H22" s="2">
        <v>7</v>
      </c>
      <c r="I22" s="2">
        <v>595</v>
      </c>
      <c r="J22" s="2">
        <v>737.8</v>
      </c>
      <c r="K22" s="99"/>
      <c r="L22" s="99"/>
      <c r="M22" s="99"/>
    </row>
    <row r="23" spans="1:13" ht="38.25" x14ac:dyDescent="0.25">
      <c r="A23" s="3">
        <v>21</v>
      </c>
      <c r="B23" s="2" t="s">
        <v>5</v>
      </c>
      <c r="C23" s="9" t="s">
        <v>47</v>
      </c>
      <c r="D23" s="2" t="s">
        <v>48</v>
      </c>
      <c r="E23" s="2">
        <v>1</v>
      </c>
      <c r="F23" s="2" t="s">
        <v>8</v>
      </c>
      <c r="G23" s="2">
        <v>170</v>
      </c>
      <c r="H23" s="2">
        <v>4</v>
      </c>
      <c r="I23" s="2">
        <v>680</v>
      </c>
      <c r="J23" s="2">
        <v>843.2</v>
      </c>
      <c r="K23" s="99"/>
      <c r="L23" s="99"/>
      <c r="M23" s="99"/>
    </row>
    <row r="24" spans="1:13" ht="51" x14ac:dyDescent="0.25">
      <c r="A24" s="3">
        <v>22</v>
      </c>
      <c r="B24" s="2" t="s">
        <v>5</v>
      </c>
      <c r="C24" s="9" t="s">
        <v>49</v>
      </c>
      <c r="D24" s="2" t="s">
        <v>50</v>
      </c>
      <c r="E24" s="2">
        <v>1</v>
      </c>
      <c r="F24" s="2" t="s">
        <v>8</v>
      </c>
      <c r="G24" s="2">
        <v>100</v>
      </c>
      <c r="H24" s="2">
        <v>15</v>
      </c>
      <c r="I24" s="2">
        <v>1500</v>
      </c>
      <c r="J24" s="2">
        <v>1860</v>
      </c>
      <c r="K24" s="99"/>
      <c r="L24" s="99"/>
      <c r="M24" s="99"/>
    </row>
    <row r="25" spans="1:13" ht="51" x14ac:dyDescent="0.25">
      <c r="A25" s="3">
        <v>23</v>
      </c>
      <c r="B25" s="2" t="s">
        <v>5</v>
      </c>
      <c r="C25" s="9" t="s">
        <v>51</v>
      </c>
      <c r="D25" s="2" t="s">
        <v>52</v>
      </c>
      <c r="E25" s="2">
        <v>1</v>
      </c>
      <c r="F25" s="2" t="s">
        <v>8</v>
      </c>
      <c r="G25" s="2">
        <v>180</v>
      </c>
      <c r="H25" s="2">
        <v>3</v>
      </c>
      <c r="I25" s="2">
        <v>540</v>
      </c>
      <c r="J25" s="2">
        <v>669.6</v>
      </c>
      <c r="K25" s="99"/>
      <c r="L25" s="99"/>
      <c r="M25" s="99"/>
    </row>
    <row r="26" spans="1:13" ht="38.25" x14ac:dyDescent="0.25">
      <c r="A26" s="3">
        <v>24</v>
      </c>
      <c r="B26" s="2" t="s">
        <v>5</v>
      </c>
      <c r="C26" s="9" t="s">
        <v>53</v>
      </c>
      <c r="D26" s="2" t="s">
        <v>54</v>
      </c>
      <c r="E26" s="2">
        <v>1</v>
      </c>
      <c r="F26" s="2" t="s">
        <v>8</v>
      </c>
      <c r="G26" s="2">
        <v>14</v>
      </c>
      <c r="H26" s="2">
        <v>52</v>
      </c>
      <c r="I26" s="2">
        <v>728</v>
      </c>
      <c r="J26" s="2">
        <v>902.72</v>
      </c>
      <c r="K26" s="99"/>
      <c r="L26" s="99"/>
      <c r="M26" s="99"/>
    </row>
    <row r="27" spans="1:13" ht="38.25" x14ac:dyDescent="0.25">
      <c r="A27" s="3">
        <v>25</v>
      </c>
      <c r="B27" s="2" t="s">
        <v>5</v>
      </c>
      <c r="C27" s="9" t="s">
        <v>55</v>
      </c>
      <c r="D27" s="2" t="s">
        <v>56</v>
      </c>
      <c r="E27" s="2">
        <v>1</v>
      </c>
      <c r="F27" s="2" t="s">
        <v>8</v>
      </c>
      <c r="G27" s="2">
        <v>22</v>
      </c>
      <c r="H27" s="2">
        <v>36</v>
      </c>
      <c r="I27" s="2">
        <v>792</v>
      </c>
      <c r="J27" s="2">
        <v>982.08</v>
      </c>
      <c r="K27" s="99"/>
      <c r="L27" s="99"/>
      <c r="M27" s="99"/>
    </row>
    <row r="28" spans="1:13" ht="38.25" x14ac:dyDescent="0.25">
      <c r="A28" s="3">
        <v>26</v>
      </c>
      <c r="B28" s="2" t="s">
        <v>5</v>
      </c>
      <c r="C28" s="9" t="s">
        <v>57</v>
      </c>
      <c r="D28" s="2" t="s">
        <v>58</v>
      </c>
      <c r="E28" s="2">
        <v>1</v>
      </c>
      <c r="F28" s="2" t="s">
        <v>8</v>
      </c>
      <c r="G28" s="2">
        <v>36</v>
      </c>
      <c r="H28" s="2">
        <v>28</v>
      </c>
      <c r="I28" s="2">
        <v>1008</v>
      </c>
      <c r="J28" s="2">
        <v>1249.92</v>
      </c>
      <c r="K28" s="99"/>
      <c r="L28" s="99"/>
      <c r="M28" s="99"/>
    </row>
    <row r="29" spans="1:13" ht="15.75" x14ac:dyDescent="0.25">
      <c r="A29" s="3"/>
      <c r="B29" s="2"/>
      <c r="C29" s="9"/>
      <c r="D29" s="2"/>
      <c r="E29" s="2"/>
      <c r="F29" s="2"/>
      <c r="G29" s="57" t="s">
        <v>347</v>
      </c>
      <c r="H29" s="57">
        <f>SUM(H3:H28)</f>
        <v>351</v>
      </c>
      <c r="I29" s="58">
        <f>SUM(I3:I28)</f>
        <v>20300.34</v>
      </c>
      <c r="J29" s="58">
        <f>SUM(J3:J28)</f>
        <v>25172.42</v>
      </c>
      <c r="K29" s="97"/>
      <c r="L29" s="99"/>
      <c r="M29" s="99"/>
    </row>
    <row r="30" spans="1:13" x14ac:dyDescent="0.25">
      <c r="A30" s="22"/>
      <c r="B30" s="23"/>
      <c r="C30" s="24"/>
      <c r="D30" s="23"/>
      <c r="E30" s="23"/>
      <c r="F30" s="23"/>
      <c r="G30" s="23"/>
      <c r="H30" s="22"/>
      <c r="I30" s="25"/>
      <c r="J30" s="26"/>
    </row>
    <row r="31" spans="1:13" ht="51" x14ac:dyDescent="0.25">
      <c r="A31" s="72" t="s">
        <v>0</v>
      </c>
      <c r="B31" s="72" t="s">
        <v>348</v>
      </c>
      <c r="C31" s="73" t="s">
        <v>344</v>
      </c>
      <c r="D31" s="72" t="s">
        <v>1</v>
      </c>
      <c r="E31" s="72" t="s">
        <v>2</v>
      </c>
      <c r="F31" s="72" t="s">
        <v>3</v>
      </c>
      <c r="G31" s="72" t="s">
        <v>345</v>
      </c>
      <c r="H31" s="72" t="s">
        <v>4</v>
      </c>
      <c r="I31" s="72" t="s">
        <v>346</v>
      </c>
      <c r="J31" s="72" t="s">
        <v>349</v>
      </c>
      <c r="K31" s="72" t="s">
        <v>351</v>
      </c>
      <c r="L31" s="72" t="s">
        <v>352</v>
      </c>
      <c r="M31" s="72" t="s">
        <v>353</v>
      </c>
    </row>
    <row r="32" spans="1:13" ht="18.75" customHeight="1" x14ac:dyDescent="0.25">
      <c r="A32" s="98"/>
      <c r="B32" s="104" t="s">
        <v>355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3" ht="89.25" x14ac:dyDescent="0.25">
      <c r="A33" s="13">
        <v>1</v>
      </c>
      <c r="B33" s="6" t="s">
        <v>59</v>
      </c>
      <c r="C33" s="10" t="s">
        <v>60</v>
      </c>
      <c r="D33" s="6" t="s">
        <v>61</v>
      </c>
      <c r="E33" s="6">
        <v>1</v>
      </c>
      <c r="F33" s="6" t="s">
        <v>8</v>
      </c>
      <c r="G33" s="6">
        <v>169.35</v>
      </c>
      <c r="H33" s="6">
        <v>8</v>
      </c>
      <c r="I33" s="6">
        <v>1354.8</v>
      </c>
      <c r="J33" s="6">
        <v>1679.95</v>
      </c>
      <c r="K33" s="99"/>
      <c r="L33" s="99"/>
      <c r="M33" s="99"/>
    </row>
    <row r="34" spans="1:13" ht="89.25" x14ac:dyDescent="0.25">
      <c r="A34" s="13">
        <v>2</v>
      </c>
      <c r="B34" s="6" t="s">
        <v>59</v>
      </c>
      <c r="C34" s="10" t="s">
        <v>62</v>
      </c>
      <c r="D34" s="6" t="s">
        <v>63</v>
      </c>
      <c r="E34" s="6">
        <v>1</v>
      </c>
      <c r="F34" s="6" t="s">
        <v>8</v>
      </c>
      <c r="G34" s="6">
        <v>1169</v>
      </c>
      <c r="H34" s="6">
        <v>1</v>
      </c>
      <c r="I34" s="6">
        <v>1169</v>
      </c>
      <c r="J34" s="6">
        <v>1449.56</v>
      </c>
      <c r="K34" s="99"/>
      <c r="L34" s="99"/>
      <c r="M34" s="99"/>
    </row>
    <row r="35" spans="1:13" ht="89.25" x14ac:dyDescent="0.25">
      <c r="A35" s="13">
        <v>3</v>
      </c>
      <c r="B35" s="6" t="s">
        <v>59</v>
      </c>
      <c r="C35" s="10" t="s">
        <v>64</v>
      </c>
      <c r="D35" s="6" t="s">
        <v>65</v>
      </c>
      <c r="E35" s="6">
        <v>1</v>
      </c>
      <c r="F35" s="6" t="s">
        <v>8</v>
      </c>
      <c r="G35" s="6">
        <v>185</v>
      </c>
      <c r="H35" s="6">
        <v>3</v>
      </c>
      <c r="I35" s="6">
        <v>555</v>
      </c>
      <c r="J35" s="6">
        <v>688.2</v>
      </c>
      <c r="K35" s="99"/>
      <c r="L35" s="99"/>
      <c r="M35" s="99"/>
    </row>
    <row r="36" spans="1:13" ht="89.25" x14ac:dyDescent="0.25">
      <c r="A36" s="13">
        <v>4</v>
      </c>
      <c r="B36" s="6" t="s">
        <v>59</v>
      </c>
      <c r="C36" s="10" t="s">
        <v>66</v>
      </c>
      <c r="D36" s="6" t="s">
        <v>67</v>
      </c>
      <c r="E36" s="6">
        <v>1</v>
      </c>
      <c r="F36" s="6" t="s">
        <v>8</v>
      </c>
      <c r="G36" s="6">
        <v>217</v>
      </c>
      <c r="H36" s="6">
        <v>1</v>
      </c>
      <c r="I36" s="6">
        <v>217</v>
      </c>
      <c r="J36" s="6">
        <v>269.08</v>
      </c>
      <c r="K36" s="99"/>
      <c r="L36" s="99"/>
      <c r="M36" s="99"/>
    </row>
    <row r="37" spans="1:13" ht="15.75" x14ac:dyDescent="0.25">
      <c r="A37" s="13"/>
      <c r="B37" s="6"/>
      <c r="C37" s="10"/>
      <c r="D37" s="6"/>
      <c r="E37" s="6"/>
      <c r="F37" s="6"/>
      <c r="G37" s="46" t="s">
        <v>347</v>
      </c>
      <c r="H37" s="46">
        <f>SUM(H33:H36)</f>
        <v>13</v>
      </c>
      <c r="I37" s="47">
        <f>SUM(I33:I36)</f>
        <v>3295.8</v>
      </c>
      <c r="J37" s="47">
        <v>4086.79</v>
      </c>
      <c r="K37" s="97"/>
      <c r="L37" s="99"/>
      <c r="M37" s="99"/>
    </row>
    <row r="38" spans="1:13" x14ac:dyDescent="0.25">
      <c r="A38" s="22"/>
      <c r="B38" s="23"/>
      <c r="C38" s="24"/>
      <c r="D38" s="23"/>
      <c r="E38" s="23"/>
      <c r="F38" s="23"/>
      <c r="G38" s="23"/>
      <c r="H38" s="22"/>
      <c r="I38" s="25"/>
      <c r="J38" s="26"/>
    </row>
    <row r="39" spans="1:13" ht="51" x14ac:dyDescent="0.25">
      <c r="A39" s="16" t="s">
        <v>0</v>
      </c>
      <c r="B39" s="16" t="s">
        <v>348</v>
      </c>
      <c r="C39" s="81" t="s">
        <v>344</v>
      </c>
      <c r="D39" s="16" t="s">
        <v>1</v>
      </c>
      <c r="E39" s="16" t="s">
        <v>2</v>
      </c>
      <c r="F39" s="16" t="s">
        <v>3</v>
      </c>
      <c r="G39" s="16" t="s">
        <v>345</v>
      </c>
      <c r="H39" s="16" t="s">
        <v>4</v>
      </c>
      <c r="I39" s="16" t="s">
        <v>346</v>
      </c>
      <c r="J39" s="16" t="s">
        <v>349</v>
      </c>
      <c r="K39" s="16" t="s">
        <v>351</v>
      </c>
      <c r="L39" s="16" t="s">
        <v>352</v>
      </c>
      <c r="M39" s="16" t="s">
        <v>353</v>
      </c>
    </row>
    <row r="40" spans="1:13" ht="18.75" customHeight="1" x14ac:dyDescent="0.25">
      <c r="A40" s="49"/>
      <c r="B40" s="128" t="s">
        <v>356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30"/>
    </row>
    <row r="41" spans="1:13" ht="76.5" x14ac:dyDescent="0.25">
      <c r="A41" s="1">
        <v>1</v>
      </c>
      <c r="B41" s="20" t="s">
        <v>68</v>
      </c>
      <c r="C41" s="21" t="s">
        <v>69</v>
      </c>
      <c r="D41" s="20" t="s">
        <v>70</v>
      </c>
      <c r="E41" s="20">
        <v>1</v>
      </c>
      <c r="F41" s="20" t="s">
        <v>8</v>
      </c>
      <c r="G41" s="20">
        <v>10</v>
      </c>
      <c r="H41" s="20">
        <v>3</v>
      </c>
      <c r="I41" s="20">
        <v>30</v>
      </c>
      <c r="J41" s="20">
        <v>37.200000000000003</v>
      </c>
      <c r="K41" s="99"/>
      <c r="L41" s="99"/>
      <c r="M41" s="99"/>
    </row>
    <row r="42" spans="1:13" ht="76.5" x14ac:dyDescent="0.25">
      <c r="A42" s="1">
        <v>2</v>
      </c>
      <c r="B42" s="20" t="s">
        <v>68</v>
      </c>
      <c r="C42" s="21" t="s">
        <v>71</v>
      </c>
      <c r="D42" s="20" t="s">
        <v>72</v>
      </c>
      <c r="E42" s="20">
        <v>1</v>
      </c>
      <c r="F42" s="20" t="s">
        <v>8</v>
      </c>
      <c r="G42" s="20">
        <v>10</v>
      </c>
      <c r="H42" s="20">
        <v>7</v>
      </c>
      <c r="I42" s="20">
        <v>70</v>
      </c>
      <c r="J42" s="20">
        <v>86.8</v>
      </c>
      <c r="K42" s="99"/>
      <c r="L42" s="99"/>
      <c r="M42" s="99"/>
    </row>
    <row r="43" spans="1:13" ht="76.5" x14ac:dyDescent="0.25">
      <c r="A43" s="1">
        <v>3</v>
      </c>
      <c r="B43" s="20" t="s">
        <v>68</v>
      </c>
      <c r="C43" s="21" t="s">
        <v>73</v>
      </c>
      <c r="D43" s="20" t="s">
        <v>74</v>
      </c>
      <c r="E43" s="20">
        <v>1</v>
      </c>
      <c r="F43" s="20" t="s">
        <v>8</v>
      </c>
      <c r="G43" s="20">
        <v>3</v>
      </c>
      <c r="H43" s="20">
        <v>12</v>
      </c>
      <c r="I43" s="20">
        <v>36</v>
      </c>
      <c r="J43" s="20">
        <v>44.64</v>
      </c>
      <c r="K43" s="99"/>
      <c r="L43" s="99"/>
      <c r="M43" s="99"/>
    </row>
    <row r="44" spans="1:13" ht="76.5" x14ac:dyDescent="0.25">
      <c r="A44" s="1">
        <v>4</v>
      </c>
      <c r="B44" s="20" t="s">
        <v>68</v>
      </c>
      <c r="C44" s="21" t="s">
        <v>75</v>
      </c>
      <c r="D44" s="20" t="s">
        <v>76</v>
      </c>
      <c r="E44" s="20">
        <v>1</v>
      </c>
      <c r="F44" s="20" t="s">
        <v>8</v>
      </c>
      <c r="G44" s="20">
        <v>15.7</v>
      </c>
      <c r="H44" s="20">
        <v>9</v>
      </c>
      <c r="I44" s="20">
        <v>141.30000000000001</v>
      </c>
      <c r="J44" s="20">
        <v>175.21</v>
      </c>
      <c r="K44" s="99"/>
      <c r="L44" s="99"/>
      <c r="M44" s="99"/>
    </row>
    <row r="45" spans="1:13" ht="76.5" x14ac:dyDescent="0.25">
      <c r="A45" s="1">
        <v>5</v>
      </c>
      <c r="B45" s="20" t="s">
        <v>68</v>
      </c>
      <c r="C45" s="21" t="s">
        <v>77</v>
      </c>
      <c r="D45" s="20" t="s">
        <v>78</v>
      </c>
      <c r="E45" s="20">
        <v>1</v>
      </c>
      <c r="F45" s="20" t="s">
        <v>8</v>
      </c>
      <c r="G45" s="20">
        <v>18</v>
      </c>
      <c r="H45" s="20">
        <v>26</v>
      </c>
      <c r="I45" s="20">
        <v>468</v>
      </c>
      <c r="J45" s="20">
        <v>580.32000000000005</v>
      </c>
      <c r="K45" s="99"/>
      <c r="L45" s="99"/>
      <c r="M45" s="99"/>
    </row>
    <row r="46" spans="1:13" ht="76.5" x14ac:dyDescent="0.25">
      <c r="A46" s="1">
        <v>6</v>
      </c>
      <c r="B46" s="20" t="s">
        <v>68</v>
      </c>
      <c r="C46" s="21" t="s">
        <v>79</v>
      </c>
      <c r="D46" s="20" t="s">
        <v>78</v>
      </c>
      <c r="E46" s="20">
        <v>1</v>
      </c>
      <c r="F46" s="20" t="s">
        <v>8</v>
      </c>
      <c r="G46" s="20">
        <v>70</v>
      </c>
      <c r="H46" s="20">
        <v>28</v>
      </c>
      <c r="I46" s="20">
        <v>1960</v>
      </c>
      <c r="J46" s="20">
        <v>2430.4</v>
      </c>
      <c r="K46" s="99"/>
      <c r="L46" s="99"/>
      <c r="M46" s="99"/>
    </row>
    <row r="47" spans="1:13" ht="76.5" x14ac:dyDescent="0.25">
      <c r="A47" s="1">
        <v>7</v>
      </c>
      <c r="B47" s="20" t="s">
        <v>68</v>
      </c>
      <c r="C47" s="21" t="s">
        <v>80</v>
      </c>
      <c r="D47" s="20" t="s">
        <v>81</v>
      </c>
      <c r="E47" s="20">
        <v>1</v>
      </c>
      <c r="F47" s="20" t="s">
        <v>82</v>
      </c>
      <c r="G47" s="20">
        <v>4</v>
      </c>
      <c r="H47" s="20">
        <v>3</v>
      </c>
      <c r="I47" s="20">
        <v>12</v>
      </c>
      <c r="J47" s="20">
        <v>14.88</v>
      </c>
      <c r="K47" s="99"/>
      <c r="L47" s="99"/>
      <c r="M47" s="99"/>
    </row>
    <row r="48" spans="1:13" ht="76.5" x14ac:dyDescent="0.25">
      <c r="A48" s="1">
        <v>8</v>
      </c>
      <c r="B48" s="20" t="s">
        <v>68</v>
      </c>
      <c r="C48" s="21" t="s">
        <v>83</v>
      </c>
      <c r="D48" s="20" t="s">
        <v>84</v>
      </c>
      <c r="E48" s="20">
        <v>1</v>
      </c>
      <c r="F48" s="20" t="s">
        <v>8</v>
      </c>
      <c r="G48" s="20">
        <v>31.5</v>
      </c>
      <c r="H48" s="20">
        <v>2</v>
      </c>
      <c r="I48" s="20">
        <v>63</v>
      </c>
      <c r="J48" s="20">
        <v>78.12</v>
      </c>
      <c r="K48" s="99"/>
      <c r="L48" s="99"/>
      <c r="M48" s="99"/>
    </row>
    <row r="49" spans="1:13" ht="76.5" x14ac:dyDescent="0.25">
      <c r="A49" s="1">
        <v>9</v>
      </c>
      <c r="B49" s="20" t="s">
        <v>68</v>
      </c>
      <c r="C49" s="21" t="s">
        <v>85</v>
      </c>
      <c r="D49" s="20" t="s">
        <v>86</v>
      </c>
      <c r="E49" s="20">
        <v>1</v>
      </c>
      <c r="F49" s="20" t="s">
        <v>8</v>
      </c>
      <c r="G49" s="20">
        <v>8.5</v>
      </c>
      <c r="H49" s="20">
        <v>12</v>
      </c>
      <c r="I49" s="20">
        <v>102</v>
      </c>
      <c r="J49" s="20">
        <v>126.48</v>
      </c>
      <c r="K49" s="99"/>
      <c r="L49" s="99"/>
      <c r="M49" s="99"/>
    </row>
    <row r="50" spans="1:13" ht="76.5" x14ac:dyDescent="0.25">
      <c r="A50" s="1">
        <v>10</v>
      </c>
      <c r="B50" s="20" t="s">
        <v>68</v>
      </c>
      <c r="C50" s="21" t="s">
        <v>87</v>
      </c>
      <c r="D50" s="20" t="s">
        <v>88</v>
      </c>
      <c r="E50" s="20">
        <v>1</v>
      </c>
      <c r="F50" s="20" t="s">
        <v>8</v>
      </c>
      <c r="G50" s="20">
        <v>20</v>
      </c>
      <c r="H50" s="20">
        <v>6</v>
      </c>
      <c r="I50" s="20">
        <v>120</v>
      </c>
      <c r="J50" s="20">
        <v>148.80000000000001</v>
      </c>
      <c r="K50" s="99"/>
      <c r="L50" s="99"/>
      <c r="M50" s="99"/>
    </row>
    <row r="51" spans="1:13" ht="76.5" x14ac:dyDescent="0.25">
      <c r="A51" s="1">
        <v>11</v>
      </c>
      <c r="B51" s="20" t="s">
        <v>68</v>
      </c>
      <c r="C51" s="21" t="s">
        <v>89</v>
      </c>
      <c r="D51" s="20" t="s">
        <v>90</v>
      </c>
      <c r="E51" s="20">
        <v>1</v>
      </c>
      <c r="F51" s="20" t="s">
        <v>8</v>
      </c>
      <c r="G51" s="20">
        <v>36.700000000000003</v>
      </c>
      <c r="H51" s="20">
        <v>6</v>
      </c>
      <c r="I51" s="20">
        <v>220.2</v>
      </c>
      <c r="J51" s="20">
        <v>273.05</v>
      </c>
      <c r="K51" s="99"/>
      <c r="L51" s="99"/>
      <c r="M51" s="99"/>
    </row>
    <row r="52" spans="1:13" ht="76.5" x14ac:dyDescent="0.25">
      <c r="A52" s="1">
        <v>12</v>
      </c>
      <c r="B52" s="20" t="s">
        <v>68</v>
      </c>
      <c r="C52" s="21" t="s">
        <v>91</v>
      </c>
      <c r="D52" s="20" t="s">
        <v>92</v>
      </c>
      <c r="E52" s="20">
        <v>1</v>
      </c>
      <c r="F52" s="20" t="s">
        <v>8</v>
      </c>
      <c r="G52" s="20">
        <v>2</v>
      </c>
      <c r="H52" s="20">
        <v>12</v>
      </c>
      <c r="I52" s="20">
        <v>24</v>
      </c>
      <c r="J52" s="20">
        <v>29.76</v>
      </c>
      <c r="K52" s="99"/>
      <c r="L52" s="99"/>
      <c r="M52" s="99"/>
    </row>
    <row r="53" spans="1:13" ht="76.5" x14ac:dyDescent="0.25">
      <c r="A53" s="1">
        <v>13</v>
      </c>
      <c r="B53" s="20" t="s">
        <v>68</v>
      </c>
      <c r="C53" s="21" t="s">
        <v>93</v>
      </c>
      <c r="D53" s="20" t="s">
        <v>94</v>
      </c>
      <c r="E53" s="20">
        <v>1</v>
      </c>
      <c r="F53" s="20" t="s">
        <v>8</v>
      </c>
      <c r="G53" s="20">
        <v>3</v>
      </c>
      <c r="H53" s="20">
        <v>26</v>
      </c>
      <c r="I53" s="20">
        <v>78</v>
      </c>
      <c r="J53" s="20">
        <v>96.72</v>
      </c>
      <c r="K53" s="99"/>
      <c r="L53" s="99"/>
      <c r="M53" s="99"/>
    </row>
    <row r="54" spans="1:13" ht="76.5" x14ac:dyDescent="0.25">
      <c r="A54" s="1">
        <v>14</v>
      </c>
      <c r="B54" s="20" t="s">
        <v>68</v>
      </c>
      <c r="C54" s="21" t="s">
        <v>95</v>
      </c>
      <c r="D54" s="20" t="s">
        <v>96</v>
      </c>
      <c r="E54" s="20">
        <v>1</v>
      </c>
      <c r="F54" s="20" t="s">
        <v>8</v>
      </c>
      <c r="G54" s="20">
        <v>6</v>
      </c>
      <c r="H54" s="20">
        <v>18</v>
      </c>
      <c r="I54" s="20">
        <v>108</v>
      </c>
      <c r="J54" s="20">
        <v>133.91999999999999</v>
      </c>
      <c r="K54" s="99"/>
      <c r="L54" s="99"/>
      <c r="M54" s="99"/>
    </row>
    <row r="55" spans="1:13" ht="76.5" x14ac:dyDescent="0.25">
      <c r="A55" s="1">
        <v>15</v>
      </c>
      <c r="B55" s="20" t="s">
        <v>68</v>
      </c>
      <c r="C55" s="21" t="s">
        <v>97</v>
      </c>
      <c r="D55" s="20" t="s">
        <v>98</v>
      </c>
      <c r="E55" s="20">
        <v>1</v>
      </c>
      <c r="F55" s="20" t="s">
        <v>8</v>
      </c>
      <c r="G55" s="20">
        <v>10.5</v>
      </c>
      <c r="H55" s="20">
        <v>9</v>
      </c>
      <c r="I55" s="20">
        <v>94.5</v>
      </c>
      <c r="J55" s="20">
        <v>117.18</v>
      </c>
      <c r="K55" s="99"/>
      <c r="L55" s="99"/>
      <c r="M55" s="99"/>
    </row>
    <row r="56" spans="1:13" ht="76.5" x14ac:dyDescent="0.25">
      <c r="A56" s="1">
        <v>16</v>
      </c>
      <c r="B56" s="20" t="s">
        <v>68</v>
      </c>
      <c r="C56" s="21" t="s">
        <v>99</v>
      </c>
      <c r="D56" s="20" t="s">
        <v>100</v>
      </c>
      <c r="E56" s="20">
        <v>1</v>
      </c>
      <c r="F56" s="20" t="s">
        <v>8</v>
      </c>
      <c r="G56" s="20">
        <v>6</v>
      </c>
      <c r="H56" s="20">
        <v>1</v>
      </c>
      <c r="I56" s="20">
        <v>6</v>
      </c>
      <c r="J56" s="20">
        <v>7.44</v>
      </c>
      <c r="K56" s="99"/>
      <c r="L56" s="99"/>
      <c r="M56" s="99"/>
    </row>
    <row r="57" spans="1:13" ht="76.5" x14ac:dyDescent="0.25">
      <c r="A57" s="1">
        <v>17</v>
      </c>
      <c r="B57" s="20" t="s">
        <v>68</v>
      </c>
      <c r="C57" s="21" t="s">
        <v>101</v>
      </c>
      <c r="D57" s="20" t="s">
        <v>102</v>
      </c>
      <c r="E57" s="20">
        <v>1</v>
      </c>
      <c r="F57" s="20" t="s">
        <v>8</v>
      </c>
      <c r="G57" s="20">
        <v>20</v>
      </c>
      <c r="H57" s="20">
        <v>44</v>
      </c>
      <c r="I57" s="20">
        <v>880</v>
      </c>
      <c r="J57" s="20">
        <v>1091.2</v>
      </c>
      <c r="K57" s="99"/>
      <c r="L57" s="99"/>
      <c r="M57" s="99"/>
    </row>
    <row r="58" spans="1:13" ht="76.5" x14ac:dyDescent="0.25">
      <c r="A58" s="1">
        <v>18</v>
      </c>
      <c r="B58" s="20" t="s">
        <v>68</v>
      </c>
      <c r="C58" s="21" t="s">
        <v>103</v>
      </c>
      <c r="D58" s="20" t="s">
        <v>104</v>
      </c>
      <c r="E58" s="20">
        <v>1</v>
      </c>
      <c r="F58" s="20" t="s">
        <v>8</v>
      </c>
      <c r="G58" s="20">
        <v>1</v>
      </c>
      <c r="H58" s="20">
        <v>6</v>
      </c>
      <c r="I58" s="20">
        <v>6</v>
      </c>
      <c r="J58" s="20">
        <v>7.44</v>
      </c>
      <c r="K58" s="99"/>
      <c r="L58" s="99"/>
      <c r="M58" s="99"/>
    </row>
    <row r="59" spans="1:13" ht="76.5" x14ac:dyDescent="0.25">
      <c r="A59" s="1">
        <v>19</v>
      </c>
      <c r="B59" s="20" t="s">
        <v>68</v>
      </c>
      <c r="C59" s="21" t="s">
        <v>105</v>
      </c>
      <c r="D59" s="20" t="s">
        <v>106</v>
      </c>
      <c r="E59" s="20">
        <v>1</v>
      </c>
      <c r="F59" s="20" t="s">
        <v>8</v>
      </c>
      <c r="G59" s="20">
        <v>24.19</v>
      </c>
      <c r="H59" s="20">
        <v>4</v>
      </c>
      <c r="I59" s="20">
        <v>96.76</v>
      </c>
      <c r="J59" s="20">
        <v>119.98</v>
      </c>
      <c r="K59" s="99"/>
      <c r="L59" s="99"/>
      <c r="M59" s="99"/>
    </row>
    <row r="60" spans="1:13" ht="76.5" x14ac:dyDescent="0.25">
      <c r="A60" s="1">
        <v>20</v>
      </c>
      <c r="B60" s="20" t="s">
        <v>68</v>
      </c>
      <c r="C60" s="21" t="s">
        <v>107</v>
      </c>
      <c r="D60" s="20" t="s">
        <v>108</v>
      </c>
      <c r="E60" s="20">
        <v>1</v>
      </c>
      <c r="F60" s="20" t="s">
        <v>8</v>
      </c>
      <c r="G60" s="20">
        <v>16.13</v>
      </c>
      <c r="H60" s="20">
        <v>5</v>
      </c>
      <c r="I60" s="20">
        <v>80.650000000000006</v>
      </c>
      <c r="J60" s="20">
        <v>100.01</v>
      </c>
      <c r="K60" s="99"/>
      <c r="L60" s="99"/>
      <c r="M60" s="99"/>
    </row>
    <row r="61" spans="1:13" ht="76.5" x14ac:dyDescent="0.25">
      <c r="A61" s="1">
        <v>21</v>
      </c>
      <c r="B61" s="20" t="s">
        <v>68</v>
      </c>
      <c r="C61" s="21" t="s">
        <v>109</v>
      </c>
      <c r="D61" s="20" t="s">
        <v>110</v>
      </c>
      <c r="E61" s="20">
        <v>1</v>
      </c>
      <c r="F61" s="20" t="s">
        <v>8</v>
      </c>
      <c r="G61" s="20">
        <v>15.7</v>
      </c>
      <c r="H61" s="20">
        <v>3</v>
      </c>
      <c r="I61" s="20">
        <v>47.1</v>
      </c>
      <c r="J61" s="20">
        <v>58.4</v>
      </c>
      <c r="K61" s="99"/>
      <c r="L61" s="99"/>
      <c r="M61" s="99"/>
    </row>
    <row r="62" spans="1:13" ht="76.5" x14ac:dyDescent="0.25">
      <c r="A62" s="1">
        <v>22</v>
      </c>
      <c r="B62" s="20" t="s">
        <v>68</v>
      </c>
      <c r="C62" s="21" t="s">
        <v>111</v>
      </c>
      <c r="D62" s="20" t="s">
        <v>112</v>
      </c>
      <c r="E62" s="20">
        <v>1</v>
      </c>
      <c r="F62" s="20" t="s">
        <v>8</v>
      </c>
      <c r="G62" s="20">
        <v>80.650000000000006</v>
      </c>
      <c r="H62" s="20">
        <v>2</v>
      </c>
      <c r="I62" s="20">
        <v>161.30000000000001</v>
      </c>
      <c r="J62" s="20">
        <v>200.01</v>
      </c>
      <c r="K62" s="99"/>
      <c r="L62" s="99"/>
      <c r="M62" s="99"/>
    </row>
    <row r="63" spans="1:13" ht="76.5" x14ac:dyDescent="0.25">
      <c r="A63" s="1">
        <v>23</v>
      </c>
      <c r="B63" s="20" t="s">
        <v>68</v>
      </c>
      <c r="C63" s="21" t="s">
        <v>113</v>
      </c>
      <c r="D63" s="20" t="s">
        <v>114</v>
      </c>
      <c r="E63" s="20">
        <v>1</v>
      </c>
      <c r="F63" s="20" t="s">
        <v>8</v>
      </c>
      <c r="G63" s="20">
        <v>26.25</v>
      </c>
      <c r="H63" s="20">
        <v>9</v>
      </c>
      <c r="I63" s="20">
        <v>236.25</v>
      </c>
      <c r="J63" s="20">
        <v>292.95</v>
      </c>
      <c r="K63" s="99"/>
      <c r="L63" s="99"/>
      <c r="M63" s="99"/>
    </row>
    <row r="64" spans="1:13" ht="76.5" x14ac:dyDescent="0.25">
      <c r="A64" s="1">
        <v>24</v>
      </c>
      <c r="B64" s="20" t="s">
        <v>68</v>
      </c>
      <c r="C64" s="21" t="s">
        <v>115</v>
      </c>
      <c r="D64" s="20" t="s">
        <v>116</v>
      </c>
      <c r="E64" s="20">
        <v>1</v>
      </c>
      <c r="F64" s="20" t="s">
        <v>8</v>
      </c>
      <c r="G64" s="20">
        <v>161.29</v>
      </c>
      <c r="H64" s="20">
        <v>4</v>
      </c>
      <c r="I64" s="20">
        <v>645.16</v>
      </c>
      <c r="J64" s="20">
        <v>800</v>
      </c>
      <c r="K64" s="99"/>
      <c r="L64" s="99"/>
      <c r="M64" s="99"/>
    </row>
    <row r="65" spans="1:13" ht="76.5" x14ac:dyDescent="0.25">
      <c r="A65" s="1">
        <v>25</v>
      </c>
      <c r="B65" s="20" t="s">
        <v>68</v>
      </c>
      <c r="C65" s="21" t="s">
        <v>117</v>
      </c>
      <c r="D65" s="20" t="s">
        <v>118</v>
      </c>
      <c r="E65" s="20">
        <v>1</v>
      </c>
      <c r="F65" s="20" t="s">
        <v>8</v>
      </c>
      <c r="G65" s="20">
        <v>200</v>
      </c>
      <c r="H65" s="20">
        <v>3</v>
      </c>
      <c r="I65" s="20">
        <v>600</v>
      </c>
      <c r="J65" s="20">
        <v>744</v>
      </c>
      <c r="K65" s="99"/>
      <c r="L65" s="99"/>
      <c r="M65" s="99"/>
    </row>
    <row r="66" spans="1:13" ht="76.5" x14ac:dyDescent="0.25">
      <c r="A66" s="1">
        <v>26</v>
      </c>
      <c r="B66" s="20" t="s">
        <v>68</v>
      </c>
      <c r="C66" s="21" t="s">
        <v>119</v>
      </c>
      <c r="D66" s="20" t="s">
        <v>120</v>
      </c>
      <c r="E66" s="20">
        <v>1</v>
      </c>
      <c r="F66" s="20" t="s">
        <v>8</v>
      </c>
      <c r="G66" s="20">
        <v>600</v>
      </c>
      <c r="H66" s="20">
        <v>1</v>
      </c>
      <c r="I66" s="20">
        <v>600</v>
      </c>
      <c r="J66" s="20">
        <v>744</v>
      </c>
      <c r="K66" s="99"/>
      <c r="L66" s="99"/>
      <c r="M66" s="99"/>
    </row>
    <row r="67" spans="1:13" ht="76.5" x14ac:dyDescent="0.25">
      <c r="A67" s="1">
        <v>27</v>
      </c>
      <c r="B67" s="20" t="s">
        <v>68</v>
      </c>
      <c r="C67" s="21" t="s">
        <v>121</v>
      </c>
      <c r="D67" s="20" t="s">
        <v>122</v>
      </c>
      <c r="E67" s="20">
        <v>1</v>
      </c>
      <c r="F67" s="20" t="s">
        <v>8</v>
      </c>
      <c r="G67" s="20">
        <v>1000</v>
      </c>
      <c r="H67" s="20">
        <v>2</v>
      </c>
      <c r="I67" s="20">
        <v>2000</v>
      </c>
      <c r="J67" s="20">
        <v>2480</v>
      </c>
      <c r="K67" s="99"/>
      <c r="L67" s="99"/>
      <c r="M67" s="99"/>
    </row>
    <row r="68" spans="1:13" ht="76.5" x14ac:dyDescent="0.25">
      <c r="A68" s="1">
        <v>28</v>
      </c>
      <c r="B68" s="20" t="s">
        <v>68</v>
      </c>
      <c r="C68" s="21" t="s">
        <v>123</v>
      </c>
      <c r="D68" s="20" t="s">
        <v>124</v>
      </c>
      <c r="E68" s="20">
        <v>1</v>
      </c>
      <c r="F68" s="20" t="s">
        <v>8</v>
      </c>
      <c r="G68" s="20">
        <v>1612.9</v>
      </c>
      <c r="H68" s="20">
        <v>2</v>
      </c>
      <c r="I68" s="20">
        <v>3225.8</v>
      </c>
      <c r="J68" s="20">
        <v>3999.99</v>
      </c>
      <c r="K68" s="99"/>
      <c r="L68" s="99"/>
      <c r="M68" s="99"/>
    </row>
    <row r="69" spans="1:13" ht="76.5" x14ac:dyDescent="0.25">
      <c r="A69" s="1">
        <v>29</v>
      </c>
      <c r="B69" s="20" t="s">
        <v>68</v>
      </c>
      <c r="C69" s="21" t="s">
        <v>125</v>
      </c>
      <c r="D69" s="20" t="s">
        <v>126</v>
      </c>
      <c r="E69" s="20">
        <v>1</v>
      </c>
      <c r="F69" s="20" t="s">
        <v>8</v>
      </c>
      <c r="G69" s="20">
        <v>45</v>
      </c>
      <c r="H69" s="20">
        <v>7</v>
      </c>
      <c r="I69" s="20">
        <v>315</v>
      </c>
      <c r="J69" s="20">
        <v>390.6</v>
      </c>
      <c r="K69" s="99"/>
      <c r="L69" s="99"/>
      <c r="M69" s="99"/>
    </row>
    <row r="70" spans="1:13" ht="76.5" x14ac:dyDescent="0.25">
      <c r="A70" s="1">
        <v>30</v>
      </c>
      <c r="B70" s="20" t="s">
        <v>68</v>
      </c>
      <c r="C70" s="21" t="s">
        <v>127</v>
      </c>
      <c r="D70" s="20" t="s">
        <v>128</v>
      </c>
      <c r="E70" s="20">
        <v>1</v>
      </c>
      <c r="F70" s="20" t="s">
        <v>8</v>
      </c>
      <c r="G70" s="20">
        <v>125</v>
      </c>
      <c r="H70" s="20">
        <v>2</v>
      </c>
      <c r="I70" s="20">
        <v>250</v>
      </c>
      <c r="J70" s="20">
        <v>310</v>
      </c>
      <c r="K70" s="99"/>
      <c r="L70" s="99"/>
      <c r="M70" s="99"/>
    </row>
    <row r="71" spans="1:13" ht="76.5" x14ac:dyDescent="0.25">
      <c r="A71" s="1">
        <v>31</v>
      </c>
      <c r="B71" s="20" t="s">
        <v>68</v>
      </c>
      <c r="C71" s="21" t="s">
        <v>129</v>
      </c>
      <c r="D71" s="20" t="s">
        <v>130</v>
      </c>
      <c r="E71" s="20">
        <v>1</v>
      </c>
      <c r="F71" s="20" t="s">
        <v>8</v>
      </c>
      <c r="G71" s="20">
        <v>85</v>
      </c>
      <c r="H71" s="20">
        <v>3</v>
      </c>
      <c r="I71" s="20">
        <v>255</v>
      </c>
      <c r="J71" s="20">
        <v>316.2</v>
      </c>
      <c r="K71" s="99"/>
      <c r="L71" s="99"/>
      <c r="M71" s="99"/>
    </row>
    <row r="72" spans="1:13" ht="76.5" x14ac:dyDescent="0.25">
      <c r="A72" s="1">
        <v>32</v>
      </c>
      <c r="B72" s="20" t="s">
        <v>68</v>
      </c>
      <c r="C72" s="21" t="s">
        <v>131</v>
      </c>
      <c r="D72" s="20" t="s">
        <v>132</v>
      </c>
      <c r="E72" s="20">
        <v>1</v>
      </c>
      <c r="F72" s="20" t="s">
        <v>8</v>
      </c>
      <c r="G72" s="20">
        <v>50</v>
      </c>
      <c r="H72" s="20">
        <v>5</v>
      </c>
      <c r="I72" s="20">
        <v>250</v>
      </c>
      <c r="J72" s="20">
        <v>310</v>
      </c>
      <c r="K72" s="99"/>
      <c r="L72" s="99"/>
      <c r="M72" s="99"/>
    </row>
    <row r="73" spans="1:13" ht="76.5" x14ac:dyDescent="0.25">
      <c r="A73" s="1">
        <v>33</v>
      </c>
      <c r="B73" s="20" t="s">
        <v>68</v>
      </c>
      <c r="C73" s="21" t="s">
        <v>133</v>
      </c>
      <c r="D73" s="20" t="s">
        <v>134</v>
      </c>
      <c r="E73" s="20">
        <v>1</v>
      </c>
      <c r="F73" s="20" t="s">
        <v>8</v>
      </c>
      <c r="G73" s="20">
        <v>17</v>
      </c>
      <c r="H73" s="20">
        <v>29</v>
      </c>
      <c r="I73" s="20">
        <v>493</v>
      </c>
      <c r="J73" s="20">
        <v>611.32000000000005</v>
      </c>
      <c r="K73" s="99"/>
      <c r="L73" s="99"/>
      <c r="M73" s="99"/>
    </row>
    <row r="74" spans="1:13" ht="76.5" x14ac:dyDescent="0.25">
      <c r="A74" s="1">
        <v>34</v>
      </c>
      <c r="B74" s="20" t="s">
        <v>68</v>
      </c>
      <c r="C74" s="21" t="s">
        <v>135</v>
      </c>
      <c r="D74" s="20" t="s">
        <v>136</v>
      </c>
      <c r="E74" s="20">
        <v>1</v>
      </c>
      <c r="F74" s="20" t="s">
        <v>137</v>
      </c>
      <c r="G74" s="20">
        <v>30</v>
      </c>
      <c r="H74" s="20">
        <v>32</v>
      </c>
      <c r="I74" s="20">
        <v>960</v>
      </c>
      <c r="J74" s="20">
        <v>1190.4000000000001</v>
      </c>
      <c r="K74" s="99"/>
      <c r="L74" s="99"/>
      <c r="M74" s="99"/>
    </row>
    <row r="75" spans="1:13" ht="76.5" x14ac:dyDescent="0.25">
      <c r="A75" s="1">
        <v>35</v>
      </c>
      <c r="B75" s="20" t="s">
        <v>68</v>
      </c>
      <c r="C75" s="21" t="s">
        <v>138</v>
      </c>
      <c r="D75" s="20" t="s">
        <v>139</v>
      </c>
      <c r="E75" s="20">
        <v>1</v>
      </c>
      <c r="F75" s="20" t="s">
        <v>8</v>
      </c>
      <c r="G75" s="20">
        <v>70</v>
      </c>
      <c r="H75" s="20">
        <v>1</v>
      </c>
      <c r="I75" s="20">
        <v>70</v>
      </c>
      <c r="J75" s="20">
        <v>86.8</v>
      </c>
      <c r="K75" s="99"/>
      <c r="L75" s="99"/>
      <c r="M75" s="99"/>
    </row>
    <row r="76" spans="1:13" ht="76.5" x14ac:dyDescent="0.25">
      <c r="A76" s="1">
        <v>36</v>
      </c>
      <c r="B76" s="20" t="s">
        <v>68</v>
      </c>
      <c r="C76" s="21" t="s">
        <v>140</v>
      </c>
      <c r="D76" s="20" t="s">
        <v>141</v>
      </c>
      <c r="E76" s="20">
        <v>1</v>
      </c>
      <c r="F76" s="20" t="s">
        <v>8</v>
      </c>
      <c r="G76" s="20">
        <v>13</v>
      </c>
      <c r="H76" s="20">
        <v>2</v>
      </c>
      <c r="I76" s="20">
        <v>26</v>
      </c>
      <c r="J76" s="20">
        <v>32.24</v>
      </c>
      <c r="K76" s="99"/>
      <c r="L76" s="99"/>
      <c r="M76" s="99"/>
    </row>
    <row r="77" spans="1:13" ht="76.5" x14ac:dyDescent="0.25">
      <c r="A77" s="1">
        <v>37</v>
      </c>
      <c r="B77" s="20" t="s">
        <v>68</v>
      </c>
      <c r="C77" s="21" t="s">
        <v>142</v>
      </c>
      <c r="D77" s="20" t="s">
        <v>143</v>
      </c>
      <c r="E77" s="20">
        <v>1</v>
      </c>
      <c r="F77" s="20" t="s">
        <v>8</v>
      </c>
      <c r="G77" s="20">
        <v>18</v>
      </c>
      <c r="H77" s="20">
        <v>5</v>
      </c>
      <c r="I77" s="20">
        <v>90</v>
      </c>
      <c r="J77" s="20">
        <v>111.6</v>
      </c>
      <c r="K77" s="99"/>
      <c r="L77" s="99"/>
      <c r="M77" s="99"/>
    </row>
    <row r="78" spans="1:13" ht="76.5" x14ac:dyDescent="0.25">
      <c r="A78" s="1">
        <v>38</v>
      </c>
      <c r="B78" s="20" t="s">
        <v>68</v>
      </c>
      <c r="C78" s="21" t="s">
        <v>144</v>
      </c>
      <c r="D78" s="20" t="s">
        <v>145</v>
      </c>
      <c r="E78" s="20">
        <v>1</v>
      </c>
      <c r="F78" s="20" t="s">
        <v>8</v>
      </c>
      <c r="G78" s="20">
        <v>29</v>
      </c>
      <c r="H78" s="20">
        <v>10</v>
      </c>
      <c r="I78" s="20">
        <v>290</v>
      </c>
      <c r="J78" s="20">
        <v>359.6</v>
      </c>
      <c r="K78" s="99"/>
      <c r="L78" s="99"/>
      <c r="M78" s="99"/>
    </row>
    <row r="79" spans="1:13" ht="76.5" x14ac:dyDescent="0.25">
      <c r="A79" s="1">
        <v>39</v>
      </c>
      <c r="B79" s="20" t="s">
        <v>68</v>
      </c>
      <c r="C79" s="21" t="s">
        <v>146</v>
      </c>
      <c r="D79" s="20" t="s">
        <v>147</v>
      </c>
      <c r="E79" s="20">
        <v>1</v>
      </c>
      <c r="F79" s="20" t="s">
        <v>8</v>
      </c>
      <c r="G79" s="20">
        <v>46</v>
      </c>
      <c r="H79" s="20">
        <v>3</v>
      </c>
      <c r="I79" s="20">
        <v>138</v>
      </c>
      <c r="J79" s="20">
        <v>171.12</v>
      </c>
      <c r="K79" s="99"/>
      <c r="L79" s="99"/>
      <c r="M79" s="99"/>
    </row>
    <row r="80" spans="1:13" ht="76.5" x14ac:dyDescent="0.25">
      <c r="A80" s="1">
        <v>40</v>
      </c>
      <c r="B80" s="20" t="s">
        <v>68</v>
      </c>
      <c r="C80" s="21" t="s">
        <v>148</v>
      </c>
      <c r="D80" s="20" t="s">
        <v>149</v>
      </c>
      <c r="E80" s="20">
        <v>1</v>
      </c>
      <c r="F80" s="20" t="s">
        <v>8</v>
      </c>
      <c r="G80" s="20">
        <v>85</v>
      </c>
      <c r="H80" s="20">
        <v>4</v>
      </c>
      <c r="I80" s="20">
        <v>340</v>
      </c>
      <c r="J80" s="20">
        <v>421.6</v>
      </c>
      <c r="K80" s="99"/>
      <c r="L80" s="99"/>
      <c r="M80" s="99"/>
    </row>
    <row r="81" spans="1:13" ht="76.5" x14ac:dyDescent="0.25">
      <c r="A81" s="1">
        <v>41</v>
      </c>
      <c r="B81" s="20" t="s">
        <v>68</v>
      </c>
      <c r="C81" s="21" t="s">
        <v>150</v>
      </c>
      <c r="D81" s="20" t="s">
        <v>151</v>
      </c>
      <c r="E81" s="20">
        <v>1</v>
      </c>
      <c r="F81" s="20" t="s">
        <v>8</v>
      </c>
      <c r="G81" s="20">
        <v>30</v>
      </c>
      <c r="H81" s="20">
        <v>19</v>
      </c>
      <c r="I81" s="20">
        <v>570</v>
      </c>
      <c r="J81" s="20">
        <v>706.8</v>
      </c>
      <c r="K81" s="99"/>
      <c r="L81" s="99"/>
      <c r="M81" s="99"/>
    </row>
    <row r="82" spans="1:13" ht="76.5" x14ac:dyDescent="0.25">
      <c r="A82" s="1">
        <v>42</v>
      </c>
      <c r="B82" s="20" t="s">
        <v>68</v>
      </c>
      <c r="C82" s="21" t="s">
        <v>152</v>
      </c>
      <c r="D82" s="20" t="s">
        <v>153</v>
      </c>
      <c r="E82" s="20">
        <v>1</v>
      </c>
      <c r="F82" s="20" t="s">
        <v>8</v>
      </c>
      <c r="G82" s="20">
        <v>16</v>
      </c>
      <c r="H82" s="20">
        <v>33</v>
      </c>
      <c r="I82" s="20">
        <v>528</v>
      </c>
      <c r="J82" s="20">
        <v>654.72</v>
      </c>
      <c r="K82" s="99"/>
      <c r="L82" s="99"/>
      <c r="M82" s="99"/>
    </row>
    <row r="83" spans="1:13" ht="76.5" x14ac:dyDescent="0.25">
      <c r="A83" s="1">
        <v>43</v>
      </c>
      <c r="B83" s="20" t="s">
        <v>68</v>
      </c>
      <c r="C83" s="21" t="s">
        <v>154</v>
      </c>
      <c r="D83" s="20" t="s">
        <v>155</v>
      </c>
      <c r="E83" s="20">
        <v>1</v>
      </c>
      <c r="F83" s="20" t="s">
        <v>8</v>
      </c>
      <c r="G83" s="20">
        <v>25</v>
      </c>
      <c r="H83" s="20">
        <v>4</v>
      </c>
      <c r="I83" s="20">
        <v>100</v>
      </c>
      <c r="J83" s="20">
        <v>124</v>
      </c>
      <c r="K83" s="99"/>
      <c r="L83" s="99"/>
      <c r="M83" s="99"/>
    </row>
    <row r="84" spans="1:13" ht="76.5" x14ac:dyDescent="0.25">
      <c r="A84" s="1">
        <v>44</v>
      </c>
      <c r="B84" s="20" t="s">
        <v>68</v>
      </c>
      <c r="C84" s="21" t="s">
        <v>156</v>
      </c>
      <c r="D84" s="20" t="s">
        <v>157</v>
      </c>
      <c r="E84" s="20">
        <v>1</v>
      </c>
      <c r="F84" s="20" t="s">
        <v>8</v>
      </c>
      <c r="G84" s="20">
        <v>70</v>
      </c>
      <c r="H84" s="20">
        <v>1</v>
      </c>
      <c r="I84" s="20">
        <v>70</v>
      </c>
      <c r="J84" s="20">
        <v>86.8</v>
      </c>
      <c r="K84" s="99"/>
      <c r="L84" s="99"/>
      <c r="M84" s="99"/>
    </row>
    <row r="85" spans="1:13" ht="76.5" x14ac:dyDescent="0.25">
      <c r="A85" s="1">
        <v>45</v>
      </c>
      <c r="B85" s="20" t="s">
        <v>68</v>
      </c>
      <c r="C85" s="21" t="s">
        <v>158</v>
      </c>
      <c r="D85" s="20" t="s">
        <v>159</v>
      </c>
      <c r="E85" s="20">
        <v>1</v>
      </c>
      <c r="F85" s="20" t="s">
        <v>8</v>
      </c>
      <c r="G85" s="20">
        <v>18</v>
      </c>
      <c r="H85" s="20">
        <v>12</v>
      </c>
      <c r="I85" s="20">
        <v>216</v>
      </c>
      <c r="J85" s="20">
        <v>267.83999999999997</v>
      </c>
      <c r="K85" s="99"/>
      <c r="L85" s="99"/>
      <c r="M85" s="99"/>
    </row>
    <row r="86" spans="1:13" ht="76.5" x14ac:dyDescent="0.25">
      <c r="A86" s="1">
        <v>46</v>
      </c>
      <c r="B86" s="20" t="s">
        <v>68</v>
      </c>
      <c r="C86" s="21" t="s">
        <v>160</v>
      </c>
      <c r="D86" s="20" t="s">
        <v>161</v>
      </c>
      <c r="E86" s="20">
        <v>1</v>
      </c>
      <c r="F86" s="20" t="s">
        <v>8</v>
      </c>
      <c r="G86" s="20">
        <v>20</v>
      </c>
      <c r="H86" s="20">
        <v>4</v>
      </c>
      <c r="I86" s="20">
        <v>80</v>
      </c>
      <c r="J86" s="20">
        <v>99.2</v>
      </c>
      <c r="K86" s="99"/>
      <c r="L86" s="99"/>
      <c r="M86" s="99"/>
    </row>
    <row r="87" spans="1:13" ht="76.5" x14ac:dyDescent="0.25">
      <c r="A87" s="1">
        <v>47</v>
      </c>
      <c r="B87" s="20" t="s">
        <v>68</v>
      </c>
      <c r="C87" s="21" t="s">
        <v>162</v>
      </c>
      <c r="D87" s="20" t="s">
        <v>163</v>
      </c>
      <c r="E87" s="20">
        <v>1</v>
      </c>
      <c r="F87" s="20" t="s">
        <v>8</v>
      </c>
      <c r="G87" s="20">
        <v>108</v>
      </c>
      <c r="H87" s="20">
        <v>4</v>
      </c>
      <c r="I87" s="20">
        <v>432</v>
      </c>
      <c r="J87" s="20">
        <v>535.67999999999995</v>
      </c>
      <c r="K87" s="99"/>
      <c r="L87" s="99"/>
      <c r="M87" s="99"/>
    </row>
    <row r="88" spans="1:13" ht="76.5" x14ac:dyDescent="0.25">
      <c r="A88" s="1">
        <v>48</v>
      </c>
      <c r="B88" s="20" t="s">
        <v>68</v>
      </c>
      <c r="C88" s="21" t="s">
        <v>164</v>
      </c>
      <c r="D88" s="20" t="s">
        <v>165</v>
      </c>
      <c r="E88" s="20">
        <v>1</v>
      </c>
      <c r="F88" s="20" t="s">
        <v>8</v>
      </c>
      <c r="G88" s="20">
        <v>29.6</v>
      </c>
      <c r="H88" s="20">
        <v>4</v>
      </c>
      <c r="I88" s="20">
        <v>118.4</v>
      </c>
      <c r="J88" s="20">
        <v>146.82</v>
      </c>
      <c r="K88" s="99"/>
      <c r="L88" s="99"/>
      <c r="M88" s="99"/>
    </row>
    <row r="89" spans="1:13" ht="76.5" x14ac:dyDescent="0.25">
      <c r="A89" s="1">
        <v>49</v>
      </c>
      <c r="B89" s="20" t="s">
        <v>68</v>
      </c>
      <c r="C89" s="21" t="s">
        <v>166</v>
      </c>
      <c r="D89" s="20" t="s">
        <v>167</v>
      </c>
      <c r="E89" s="20">
        <v>1</v>
      </c>
      <c r="F89" s="20" t="s">
        <v>8</v>
      </c>
      <c r="G89" s="20">
        <v>25</v>
      </c>
      <c r="H89" s="20">
        <v>18</v>
      </c>
      <c r="I89" s="20">
        <v>450</v>
      </c>
      <c r="J89" s="20">
        <v>558</v>
      </c>
      <c r="K89" s="99"/>
      <c r="L89" s="99"/>
      <c r="M89" s="99"/>
    </row>
    <row r="90" spans="1:13" ht="76.5" x14ac:dyDescent="0.25">
      <c r="A90" s="1">
        <v>50</v>
      </c>
      <c r="B90" s="20" t="s">
        <v>68</v>
      </c>
      <c r="C90" s="21" t="s">
        <v>168</v>
      </c>
      <c r="D90" s="20" t="s">
        <v>169</v>
      </c>
      <c r="E90" s="20">
        <v>1</v>
      </c>
      <c r="F90" s="20" t="s">
        <v>8</v>
      </c>
      <c r="G90" s="20">
        <v>45</v>
      </c>
      <c r="H90" s="20">
        <v>12</v>
      </c>
      <c r="I90" s="20">
        <v>540</v>
      </c>
      <c r="J90" s="20">
        <v>669.6</v>
      </c>
      <c r="K90" s="99"/>
      <c r="L90" s="99"/>
      <c r="M90" s="99"/>
    </row>
    <row r="91" spans="1:13" ht="76.5" x14ac:dyDescent="0.25">
      <c r="A91" s="1">
        <v>51</v>
      </c>
      <c r="B91" s="20" t="s">
        <v>68</v>
      </c>
      <c r="C91" s="21" t="s">
        <v>170</v>
      </c>
      <c r="D91" s="20" t="s">
        <v>171</v>
      </c>
      <c r="E91" s="20">
        <v>1</v>
      </c>
      <c r="F91" s="20" t="s">
        <v>8</v>
      </c>
      <c r="G91" s="20">
        <v>85</v>
      </c>
      <c r="H91" s="20">
        <v>3</v>
      </c>
      <c r="I91" s="20">
        <v>255</v>
      </c>
      <c r="J91" s="20">
        <v>316.2</v>
      </c>
      <c r="K91" s="99"/>
      <c r="L91" s="99"/>
      <c r="M91" s="99"/>
    </row>
    <row r="92" spans="1:13" ht="76.5" x14ac:dyDescent="0.25">
      <c r="A92" s="1">
        <v>52</v>
      </c>
      <c r="B92" s="20" t="s">
        <v>68</v>
      </c>
      <c r="C92" s="21" t="s">
        <v>172</v>
      </c>
      <c r="D92" s="20" t="s">
        <v>173</v>
      </c>
      <c r="E92" s="20">
        <v>1</v>
      </c>
      <c r="F92" s="20" t="s">
        <v>8</v>
      </c>
      <c r="G92" s="20">
        <v>35</v>
      </c>
      <c r="H92" s="20">
        <v>21</v>
      </c>
      <c r="I92" s="20">
        <v>735</v>
      </c>
      <c r="J92" s="20">
        <v>911.4</v>
      </c>
      <c r="K92" s="99"/>
      <c r="L92" s="99"/>
      <c r="M92" s="99"/>
    </row>
    <row r="93" spans="1:13" ht="76.5" x14ac:dyDescent="0.25">
      <c r="A93" s="1">
        <v>53</v>
      </c>
      <c r="B93" s="20" t="s">
        <v>68</v>
      </c>
      <c r="C93" s="21" t="s">
        <v>174</v>
      </c>
      <c r="D93" s="20" t="s">
        <v>175</v>
      </c>
      <c r="E93" s="20">
        <v>1</v>
      </c>
      <c r="F93" s="20" t="s">
        <v>8</v>
      </c>
      <c r="G93" s="20">
        <v>38</v>
      </c>
      <c r="H93" s="20">
        <v>22</v>
      </c>
      <c r="I93" s="20">
        <v>836</v>
      </c>
      <c r="J93" s="20">
        <v>1036.6400000000001</v>
      </c>
      <c r="K93" s="99"/>
      <c r="L93" s="99"/>
      <c r="M93" s="99"/>
    </row>
    <row r="94" spans="1:13" ht="15.75" x14ac:dyDescent="0.25">
      <c r="A94" s="1"/>
      <c r="B94" s="20"/>
      <c r="C94" s="21"/>
      <c r="D94" s="20"/>
      <c r="E94" s="20"/>
      <c r="F94" s="20"/>
      <c r="G94" s="84" t="s">
        <v>347</v>
      </c>
      <c r="H94" s="84">
        <f>SUM(H41:H93)</f>
        <v>525</v>
      </c>
      <c r="I94" s="85">
        <f>SUM(I41:I93)</f>
        <v>20519.420000000002</v>
      </c>
      <c r="J94" s="85">
        <f>SUM(J41:J93)</f>
        <v>25444.079999999998</v>
      </c>
      <c r="K94" s="97"/>
      <c r="L94" s="99"/>
      <c r="M94" s="99"/>
    </row>
    <row r="95" spans="1:13" x14ac:dyDescent="0.25">
      <c r="A95" s="22"/>
      <c r="B95" s="23"/>
      <c r="C95" s="24"/>
      <c r="D95" s="23"/>
      <c r="E95" s="23"/>
      <c r="F95" s="23"/>
      <c r="G95" s="23"/>
      <c r="H95" s="22"/>
      <c r="I95" s="25"/>
      <c r="J95" s="26"/>
    </row>
    <row r="96" spans="1:13" ht="51" x14ac:dyDescent="0.25">
      <c r="A96" s="36" t="s">
        <v>0</v>
      </c>
      <c r="B96" s="36" t="s">
        <v>348</v>
      </c>
      <c r="C96" s="77" t="s">
        <v>344</v>
      </c>
      <c r="D96" s="36" t="s">
        <v>1</v>
      </c>
      <c r="E96" s="36" t="s">
        <v>2</v>
      </c>
      <c r="F96" s="36" t="s">
        <v>3</v>
      </c>
      <c r="G96" s="36" t="s">
        <v>345</v>
      </c>
      <c r="H96" s="36" t="s">
        <v>4</v>
      </c>
      <c r="I96" s="36" t="s">
        <v>346</v>
      </c>
      <c r="J96" s="36" t="s">
        <v>349</v>
      </c>
      <c r="K96" s="36" t="s">
        <v>351</v>
      </c>
      <c r="L96" s="36" t="s">
        <v>352</v>
      </c>
      <c r="M96" s="36" t="s">
        <v>353</v>
      </c>
    </row>
    <row r="97" spans="1:13" ht="18.75" customHeight="1" x14ac:dyDescent="0.25">
      <c r="A97" s="48"/>
      <c r="B97" s="125" t="s">
        <v>357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7"/>
    </row>
    <row r="98" spans="1:13" ht="127.5" x14ac:dyDescent="0.25">
      <c r="A98" s="17">
        <v>1</v>
      </c>
      <c r="B98" s="18" t="s">
        <v>176</v>
      </c>
      <c r="C98" s="19" t="s">
        <v>177</v>
      </c>
      <c r="D98" s="18" t="s">
        <v>178</v>
      </c>
      <c r="E98" s="18">
        <v>1</v>
      </c>
      <c r="F98" s="18" t="s">
        <v>8</v>
      </c>
      <c r="G98" s="18">
        <v>16.13</v>
      </c>
      <c r="H98" s="18">
        <v>5</v>
      </c>
      <c r="I98" s="18">
        <v>80.650000000000006</v>
      </c>
      <c r="J98" s="18">
        <v>100.01</v>
      </c>
      <c r="K98" s="99"/>
      <c r="L98" s="99"/>
      <c r="M98" s="99"/>
    </row>
    <row r="99" spans="1:13" ht="127.5" x14ac:dyDescent="0.25">
      <c r="A99" s="17">
        <v>2</v>
      </c>
      <c r="B99" s="18" t="s">
        <v>176</v>
      </c>
      <c r="C99" s="19" t="s">
        <v>179</v>
      </c>
      <c r="D99" s="18" t="s">
        <v>180</v>
      </c>
      <c r="E99" s="18">
        <v>1</v>
      </c>
      <c r="F99" s="18" t="s">
        <v>8</v>
      </c>
      <c r="G99" s="18">
        <v>6.45</v>
      </c>
      <c r="H99" s="18">
        <v>10</v>
      </c>
      <c r="I99" s="18">
        <v>64.5</v>
      </c>
      <c r="J99" s="18">
        <v>79.98</v>
      </c>
      <c r="K99" s="99"/>
      <c r="L99" s="99"/>
      <c r="M99" s="99"/>
    </row>
    <row r="100" spans="1:13" ht="127.5" x14ac:dyDescent="0.25">
      <c r="A100" s="17">
        <v>3</v>
      </c>
      <c r="B100" s="18" t="s">
        <v>176</v>
      </c>
      <c r="C100" s="19" t="s">
        <v>181</v>
      </c>
      <c r="D100" s="18" t="s">
        <v>182</v>
      </c>
      <c r="E100" s="18">
        <v>1</v>
      </c>
      <c r="F100" s="18" t="s">
        <v>8</v>
      </c>
      <c r="G100" s="18">
        <v>100</v>
      </c>
      <c r="H100" s="18">
        <v>9</v>
      </c>
      <c r="I100" s="18">
        <v>900</v>
      </c>
      <c r="J100" s="18">
        <v>1116</v>
      </c>
      <c r="K100" s="99"/>
      <c r="L100" s="99"/>
      <c r="M100" s="99"/>
    </row>
    <row r="101" spans="1:13" ht="127.5" x14ac:dyDescent="0.25">
      <c r="A101" s="17">
        <v>4</v>
      </c>
      <c r="B101" s="18" t="s">
        <v>176</v>
      </c>
      <c r="C101" s="19" t="s">
        <v>183</v>
      </c>
      <c r="D101" s="18" t="s">
        <v>184</v>
      </c>
      <c r="E101" s="18">
        <v>1</v>
      </c>
      <c r="F101" s="18" t="s">
        <v>8</v>
      </c>
      <c r="G101" s="18">
        <v>32</v>
      </c>
      <c r="H101" s="18">
        <v>1</v>
      </c>
      <c r="I101" s="18">
        <v>32</v>
      </c>
      <c r="J101" s="18">
        <v>39.68</v>
      </c>
      <c r="K101" s="99"/>
      <c r="L101" s="99"/>
      <c r="M101" s="99"/>
    </row>
    <row r="102" spans="1:13" ht="127.5" x14ac:dyDescent="0.25">
      <c r="A102" s="17">
        <v>5</v>
      </c>
      <c r="B102" s="18" t="s">
        <v>176</v>
      </c>
      <c r="C102" s="19" t="s">
        <v>185</v>
      </c>
      <c r="D102" s="18" t="s">
        <v>186</v>
      </c>
      <c r="E102" s="18">
        <v>1</v>
      </c>
      <c r="F102" s="18" t="s">
        <v>8</v>
      </c>
      <c r="G102" s="18">
        <v>162.47</v>
      </c>
      <c r="H102" s="18">
        <v>1</v>
      </c>
      <c r="I102" s="18">
        <v>162.47</v>
      </c>
      <c r="J102" s="18">
        <v>201.46</v>
      </c>
      <c r="K102" s="99"/>
      <c r="L102" s="99"/>
      <c r="M102" s="99"/>
    </row>
    <row r="103" spans="1:13" ht="127.5" x14ac:dyDescent="0.25">
      <c r="A103" s="17">
        <v>6</v>
      </c>
      <c r="B103" s="18" t="s">
        <v>176</v>
      </c>
      <c r="C103" s="19" t="s">
        <v>187</v>
      </c>
      <c r="D103" s="18" t="s">
        <v>188</v>
      </c>
      <c r="E103" s="18">
        <v>1</v>
      </c>
      <c r="F103" s="18" t="s">
        <v>8</v>
      </c>
      <c r="G103" s="18">
        <v>120.97</v>
      </c>
      <c r="H103" s="18">
        <v>3</v>
      </c>
      <c r="I103" s="18">
        <v>362.91</v>
      </c>
      <c r="J103" s="18">
        <v>450.01</v>
      </c>
      <c r="K103" s="99"/>
      <c r="L103" s="99"/>
      <c r="M103" s="99"/>
    </row>
    <row r="104" spans="1:13" ht="127.5" x14ac:dyDescent="0.25">
      <c r="A104" s="17">
        <v>7</v>
      </c>
      <c r="B104" s="18" t="s">
        <v>176</v>
      </c>
      <c r="C104" s="19" t="s">
        <v>189</v>
      </c>
      <c r="D104" s="18" t="s">
        <v>190</v>
      </c>
      <c r="E104" s="18">
        <v>1</v>
      </c>
      <c r="F104" s="18" t="s">
        <v>8</v>
      </c>
      <c r="G104" s="18">
        <v>191</v>
      </c>
      <c r="H104" s="18">
        <v>1</v>
      </c>
      <c r="I104" s="18">
        <v>191</v>
      </c>
      <c r="J104" s="18">
        <v>236.84</v>
      </c>
      <c r="K104" s="99"/>
      <c r="L104" s="99"/>
      <c r="M104" s="99"/>
    </row>
    <row r="105" spans="1:13" ht="127.5" x14ac:dyDescent="0.25">
      <c r="A105" s="17">
        <v>8</v>
      </c>
      <c r="B105" s="18" t="s">
        <v>176</v>
      </c>
      <c r="C105" s="19" t="s">
        <v>191</v>
      </c>
      <c r="D105" s="18" t="s">
        <v>192</v>
      </c>
      <c r="E105" s="18">
        <v>1</v>
      </c>
      <c r="F105" s="18" t="s">
        <v>8</v>
      </c>
      <c r="G105" s="18">
        <v>35</v>
      </c>
      <c r="H105" s="18">
        <v>3</v>
      </c>
      <c r="I105" s="18">
        <v>105</v>
      </c>
      <c r="J105" s="18">
        <v>130.19999999999999</v>
      </c>
      <c r="K105" s="99"/>
      <c r="L105" s="99"/>
      <c r="M105" s="99"/>
    </row>
    <row r="106" spans="1:13" ht="127.5" x14ac:dyDescent="0.25">
      <c r="A106" s="17">
        <v>9</v>
      </c>
      <c r="B106" s="18" t="s">
        <v>176</v>
      </c>
      <c r="C106" s="19" t="s">
        <v>193</v>
      </c>
      <c r="D106" s="18" t="s">
        <v>194</v>
      </c>
      <c r="E106" s="18">
        <v>1</v>
      </c>
      <c r="F106" s="18" t="s">
        <v>8</v>
      </c>
      <c r="G106" s="18">
        <v>18</v>
      </c>
      <c r="H106" s="18">
        <v>40</v>
      </c>
      <c r="I106" s="18">
        <v>720</v>
      </c>
      <c r="J106" s="18">
        <v>892.8</v>
      </c>
      <c r="K106" s="99"/>
      <c r="L106" s="99"/>
      <c r="M106" s="99"/>
    </row>
    <row r="107" spans="1:13" ht="127.5" x14ac:dyDescent="0.25">
      <c r="A107" s="17">
        <v>10</v>
      </c>
      <c r="B107" s="18" t="s">
        <v>176</v>
      </c>
      <c r="C107" s="19" t="s">
        <v>195</v>
      </c>
      <c r="D107" s="18" t="s">
        <v>196</v>
      </c>
      <c r="E107" s="18">
        <v>1</v>
      </c>
      <c r="F107" s="18" t="s">
        <v>8</v>
      </c>
      <c r="G107" s="18">
        <v>45</v>
      </c>
      <c r="H107" s="18">
        <v>1</v>
      </c>
      <c r="I107" s="18">
        <v>45</v>
      </c>
      <c r="J107" s="18">
        <v>55.8</v>
      </c>
      <c r="K107" s="99"/>
      <c r="L107" s="99"/>
      <c r="M107" s="99"/>
    </row>
    <row r="108" spans="1:13" ht="127.5" x14ac:dyDescent="0.25">
      <c r="A108" s="17">
        <v>11</v>
      </c>
      <c r="B108" s="18" t="s">
        <v>176</v>
      </c>
      <c r="C108" s="19" t="s">
        <v>197</v>
      </c>
      <c r="D108" s="18" t="s">
        <v>198</v>
      </c>
      <c r="E108" s="18">
        <v>1</v>
      </c>
      <c r="F108" s="18" t="s">
        <v>8</v>
      </c>
      <c r="G108" s="18">
        <v>56</v>
      </c>
      <c r="H108" s="18">
        <v>1</v>
      </c>
      <c r="I108" s="18">
        <v>56</v>
      </c>
      <c r="J108" s="18">
        <v>69.44</v>
      </c>
      <c r="K108" s="99"/>
      <c r="L108" s="99"/>
      <c r="M108" s="99"/>
    </row>
    <row r="109" spans="1:13" ht="127.5" x14ac:dyDescent="0.25">
      <c r="A109" s="17">
        <v>12</v>
      </c>
      <c r="B109" s="18" t="s">
        <v>176</v>
      </c>
      <c r="C109" s="19" t="s">
        <v>199</v>
      </c>
      <c r="D109" s="18" t="s">
        <v>200</v>
      </c>
      <c r="E109" s="18">
        <v>1</v>
      </c>
      <c r="F109" s="18" t="s">
        <v>8</v>
      </c>
      <c r="G109" s="18">
        <v>35</v>
      </c>
      <c r="H109" s="18">
        <v>13</v>
      </c>
      <c r="I109" s="18">
        <v>455</v>
      </c>
      <c r="J109" s="18">
        <v>564.20000000000005</v>
      </c>
      <c r="K109" s="99"/>
      <c r="L109" s="99"/>
      <c r="M109" s="99"/>
    </row>
    <row r="110" spans="1:13" ht="127.5" x14ac:dyDescent="0.25">
      <c r="A110" s="17">
        <v>13</v>
      </c>
      <c r="B110" s="18" t="s">
        <v>176</v>
      </c>
      <c r="C110" s="19" t="s">
        <v>201</v>
      </c>
      <c r="D110" s="18" t="s">
        <v>202</v>
      </c>
      <c r="E110" s="18">
        <v>1</v>
      </c>
      <c r="F110" s="18" t="s">
        <v>8</v>
      </c>
      <c r="G110" s="18">
        <v>160</v>
      </c>
      <c r="H110" s="18">
        <v>1</v>
      </c>
      <c r="I110" s="18">
        <v>160</v>
      </c>
      <c r="J110" s="18">
        <v>198.4</v>
      </c>
      <c r="K110" s="99"/>
      <c r="L110" s="99"/>
      <c r="M110" s="99"/>
    </row>
    <row r="111" spans="1:13" ht="127.5" x14ac:dyDescent="0.25">
      <c r="A111" s="17">
        <v>14</v>
      </c>
      <c r="B111" s="18" t="s">
        <v>176</v>
      </c>
      <c r="C111" s="19" t="s">
        <v>203</v>
      </c>
      <c r="D111" s="18" t="s">
        <v>204</v>
      </c>
      <c r="E111" s="18">
        <v>1</v>
      </c>
      <c r="F111" s="18" t="s">
        <v>8</v>
      </c>
      <c r="G111" s="18">
        <v>291.94</v>
      </c>
      <c r="H111" s="18">
        <v>2</v>
      </c>
      <c r="I111" s="18">
        <v>583.88</v>
      </c>
      <c r="J111" s="18">
        <v>724.01</v>
      </c>
      <c r="K111" s="99"/>
      <c r="L111" s="99"/>
      <c r="M111" s="99"/>
    </row>
    <row r="112" spans="1:13" ht="15.75" x14ac:dyDescent="0.25">
      <c r="A112" s="17"/>
      <c r="B112" s="18"/>
      <c r="C112" s="19"/>
      <c r="D112" s="18"/>
      <c r="E112" s="18"/>
      <c r="F112" s="18"/>
      <c r="G112" s="86" t="s">
        <v>347</v>
      </c>
      <c r="H112" s="86">
        <f>SUM(H98:H111)</f>
        <v>91</v>
      </c>
      <c r="I112" s="87">
        <f>SUM(I98:I111)</f>
        <v>3918.4100000000003</v>
      </c>
      <c r="J112" s="87">
        <f>SUM(J98:J111)</f>
        <v>4858.83</v>
      </c>
      <c r="K112" s="97"/>
      <c r="L112" s="99"/>
      <c r="M112" s="99"/>
    </row>
    <row r="113" spans="1:13" x14ac:dyDescent="0.25">
      <c r="A113" s="22"/>
      <c r="B113" s="23"/>
      <c r="C113" s="24"/>
      <c r="D113" s="23"/>
      <c r="E113" s="23"/>
      <c r="F113" s="23"/>
      <c r="G113" s="23"/>
      <c r="H113" s="22"/>
      <c r="I113" s="25"/>
      <c r="J113" s="26"/>
    </row>
    <row r="114" spans="1:13" ht="51" x14ac:dyDescent="0.25">
      <c r="A114" s="45" t="s">
        <v>0</v>
      </c>
      <c r="B114" s="45" t="s">
        <v>348</v>
      </c>
      <c r="C114" s="79" t="s">
        <v>344</v>
      </c>
      <c r="D114" s="45" t="s">
        <v>1</v>
      </c>
      <c r="E114" s="45" t="s">
        <v>2</v>
      </c>
      <c r="F114" s="45" t="s">
        <v>3</v>
      </c>
      <c r="G114" s="45" t="s">
        <v>345</v>
      </c>
      <c r="H114" s="45" t="s">
        <v>4</v>
      </c>
      <c r="I114" s="45" t="s">
        <v>346</v>
      </c>
      <c r="J114" s="45" t="s">
        <v>349</v>
      </c>
      <c r="K114" s="45" t="s">
        <v>351</v>
      </c>
      <c r="L114" s="45" t="s">
        <v>352</v>
      </c>
      <c r="M114" s="45" t="s">
        <v>353</v>
      </c>
    </row>
    <row r="115" spans="1:13" ht="18.75" customHeight="1" x14ac:dyDescent="0.25">
      <c r="A115" s="80"/>
      <c r="B115" s="116" t="s">
        <v>358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8"/>
    </row>
    <row r="116" spans="1:13" ht="51" x14ac:dyDescent="0.25">
      <c r="A116" s="1">
        <v>1</v>
      </c>
      <c r="B116" s="20" t="s">
        <v>205</v>
      </c>
      <c r="C116" s="21" t="s">
        <v>206</v>
      </c>
      <c r="D116" s="20" t="s">
        <v>207</v>
      </c>
      <c r="E116" s="20">
        <v>1</v>
      </c>
      <c r="F116" s="20" t="s">
        <v>8</v>
      </c>
      <c r="G116" s="20">
        <v>730</v>
      </c>
      <c r="H116" s="20">
        <v>5</v>
      </c>
      <c r="I116" s="20">
        <v>3650</v>
      </c>
      <c r="J116" s="20">
        <v>4526</v>
      </c>
      <c r="K116" s="99"/>
      <c r="L116" s="99"/>
      <c r="M116" s="99"/>
    </row>
    <row r="117" spans="1:13" ht="51" x14ac:dyDescent="0.25">
      <c r="A117" s="1">
        <v>2</v>
      </c>
      <c r="B117" s="20" t="s">
        <v>205</v>
      </c>
      <c r="C117" s="21" t="s">
        <v>208</v>
      </c>
      <c r="D117" s="20" t="s">
        <v>209</v>
      </c>
      <c r="E117" s="20">
        <v>1</v>
      </c>
      <c r="F117" s="20" t="s">
        <v>8</v>
      </c>
      <c r="G117" s="20">
        <v>860</v>
      </c>
      <c r="H117" s="20">
        <v>3</v>
      </c>
      <c r="I117" s="20">
        <v>2580</v>
      </c>
      <c r="J117" s="20">
        <v>3199.2</v>
      </c>
      <c r="K117" s="99"/>
      <c r="L117" s="99"/>
      <c r="M117" s="99"/>
    </row>
    <row r="118" spans="1:13" ht="51" x14ac:dyDescent="0.25">
      <c r="A118" s="1">
        <v>3</v>
      </c>
      <c r="B118" s="20" t="s">
        <v>205</v>
      </c>
      <c r="C118" s="21" t="s">
        <v>210</v>
      </c>
      <c r="D118" s="20" t="s">
        <v>211</v>
      </c>
      <c r="E118" s="20">
        <v>1</v>
      </c>
      <c r="F118" s="20" t="s">
        <v>8</v>
      </c>
      <c r="G118" s="20">
        <v>775</v>
      </c>
      <c r="H118" s="20">
        <v>3</v>
      </c>
      <c r="I118" s="20">
        <v>2325</v>
      </c>
      <c r="J118" s="20">
        <v>2883</v>
      </c>
      <c r="K118" s="99"/>
      <c r="L118" s="99"/>
      <c r="M118" s="99"/>
    </row>
    <row r="119" spans="1:13" ht="51" x14ac:dyDescent="0.25">
      <c r="A119" s="1">
        <v>4</v>
      </c>
      <c r="B119" s="20" t="s">
        <v>205</v>
      </c>
      <c r="C119" s="21" t="s">
        <v>212</v>
      </c>
      <c r="D119" s="20" t="s">
        <v>213</v>
      </c>
      <c r="E119" s="20">
        <v>1</v>
      </c>
      <c r="F119" s="20" t="s">
        <v>8</v>
      </c>
      <c r="G119" s="20">
        <v>905</v>
      </c>
      <c r="H119" s="20">
        <v>4</v>
      </c>
      <c r="I119" s="20">
        <v>3620</v>
      </c>
      <c r="J119" s="20">
        <v>4488.8</v>
      </c>
      <c r="K119" s="99"/>
      <c r="L119" s="99"/>
      <c r="M119" s="99"/>
    </row>
    <row r="120" spans="1:13" ht="51" x14ac:dyDescent="0.25">
      <c r="A120" s="1">
        <v>5</v>
      </c>
      <c r="B120" s="20" t="s">
        <v>205</v>
      </c>
      <c r="C120" s="21" t="s">
        <v>214</v>
      </c>
      <c r="D120" s="20" t="s">
        <v>215</v>
      </c>
      <c r="E120" s="20">
        <v>1</v>
      </c>
      <c r="F120" s="20" t="s">
        <v>8</v>
      </c>
      <c r="G120" s="20">
        <v>955</v>
      </c>
      <c r="H120" s="20">
        <v>12</v>
      </c>
      <c r="I120" s="20">
        <v>11460</v>
      </c>
      <c r="J120" s="20">
        <v>14210.4</v>
      </c>
      <c r="K120" s="99"/>
      <c r="L120" s="99"/>
      <c r="M120" s="99"/>
    </row>
    <row r="121" spans="1:13" ht="51" x14ac:dyDescent="0.25">
      <c r="A121" s="1">
        <v>6</v>
      </c>
      <c r="B121" s="20" t="s">
        <v>205</v>
      </c>
      <c r="C121" s="21" t="s">
        <v>216</v>
      </c>
      <c r="D121" s="20" t="s">
        <v>217</v>
      </c>
      <c r="E121" s="20">
        <v>1</v>
      </c>
      <c r="F121" s="20" t="s">
        <v>8</v>
      </c>
      <c r="G121" s="20">
        <v>1085</v>
      </c>
      <c r="H121" s="20">
        <v>22</v>
      </c>
      <c r="I121" s="20">
        <v>23870</v>
      </c>
      <c r="J121" s="20">
        <v>29598.799999999999</v>
      </c>
      <c r="K121" s="99"/>
      <c r="L121" s="99"/>
      <c r="M121" s="99"/>
    </row>
    <row r="122" spans="1:13" ht="51" x14ac:dyDescent="0.25">
      <c r="A122" s="1">
        <v>7</v>
      </c>
      <c r="B122" s="20" t="s">
        <v>205</v>
      </c>
      <c r="C122" s="21" t="s">
        <v>218</v>
      </c>
      <c r="D122" s="20" t="s">
        <v>219</v>
      </c>
      <c r="E122" s="20">
        <v>1</v>
      </c>
      <c r="F122" s="20" t="s">
        <v>8</v>
      </c>
      <c r="G122" s="20">
        <v>1570</v>
      </c>
      <c r="H122" s="20">
        <v>5</v>
      </c>
      <c r="I122" s="20">
        <v>7850</v>
      </c>
      <c r="J122" s="20">
        <v>9734</v>
      </c>
      <c r="K122" s="99"/>
      <c r="L122" s="99"/>
      <c r="M122" s="99"/>
    </row>
    <row r="123" spans="1:13" ht="51" x14ac:dyDescent="0.25">
      <c r="A123" s="1">
        <v>8</v>
      </c>
      <c r="B123" s="20" t="s">
        <v>205</v>
      </c>
      <c r="C123" s="21" t="s">
        <v>220</v>
      </c>
      <c r="D123" s="20" t="s">
        <v>221</v>
      </c>
      <c r="E123" s="20">
        <v>1</v>
      </c>
      <c r="F123" s="20" t="s">
        <v>8</v>
      </c>
      <c r="G123" s="20">
        <v>1700</v>
      </c>
      <c r="H123" s="20">
        <v>3</v>
      </c>
      <c r="I123" s="20">
        <v>5100</v>
      </c>
      <c r="J123" s="20">
        <v>6324</v>
      </c>
      <c r="K123" s="99"/>
      <c r="L123" s="99"/>
      <c r="M123" s="99"/>
    </row>
    <row r="124" spans="1:13" ht="51" x14ac:dyDescent="0.25">
      <c r="A124" s="1">
        <v>9</v>
      </c>
      <c r="B124" s="20" t="s">
        <v>205</v>
      </c>
      <c r="C124" s="21" t="s">
        <v>222</v>
      </c>
      <c r="D124" s="20" t="s">
        <v>223</v>
      </c>
      <c r="E124" s="20">
        <v>1</v>
      </c>
      <c r="F124" s="20" t="s">
        <v>8</v>
      </c>
      <c r="G124" s="20">
        <v>1590</v>
      </c>
      <c r="H124" s="20">
        <v>1</v>
      </c>
      <c r="I124" s="20">
        <v>1590</v>
      </c>
      <c r="J124" s="20">
        <v>1971.6</v>
      </c>
      <c r="K124" s="99"/>
      <c r="L124" s="99"/>
      <c r="M124" s="99"/>
    </row>
    <row r="125" spans="1:13" ht="63.75" x14ac:dyDescent="0.25">
      <c r="A125" s="1">
        <v>10</v>
      </c>
      <c r="B125" s="20" t="s">
        <v>205</v>
      </c>
      <c r="C125" s="21" t="s">
        <v>224</v>
      </c>
      <c r="D125" s="20" t="s">
        <v>225</v>
      </c>
      <c r="E125" s="20">
        <v>1</v>
      </c>
      <c r="F125" s="20" t="s">
        <v>8</v>
      </c>
      <c r="G125" s="20">
        <v>1720</v>
      </c>
      <c r="H125" s="20">
        <v>4</v>
      </c>
      <c r="I125" s="20">
        <v>6880</v>
      </c>
      <c r="J125" s="20">
        <v>8531.2000000000007</v>
      </c>
      <c r="K125" s="99"/>
      <c r="L125" s="99"/>
      <c r="M125" s="99"/>
    </row>
    <row r="126" spans="1:13" ht="63.75" x14ac:dyDescent="0.25">
      <c r="A126" s="1">
        <v>11</v>
      </c>
      <c r="B126" s="20" t="s">
        <v>205</v>
      </c>
      <c r="C126" s="21" t="s">
        <v>226</v>
      </c>
      <c r="D126" s="20" t="s">
        <v>227</v>
      </c>
      <c r="E126" s="20">
        <v>1</v>
      </c>
      <c r="F126" s="20" t="s">
        <v>8</v>
      </c>
      <c r="G126" s="20">
        <v>1580</v>
      </c>
      <c r="H126" s="20">
        <v>3</v>
      </c>
      <c r="I126" s="20">
        <v>4740</v>
      </c>
      <c r="J126" s="20">
        <v>5877.6</v>
      </c>
      <c r="K126" s="99"/>
      <c r="L126" s="99"/>
      <c r="M126" s="99"/>
    </row>
    <row r="127" spans="1:13" ht="15.75" x14ac:dyDescent="0.25">
      <c r="A127" s="27"/>
      <c r="B127" s="28"/>
      <c r="C127" s="29"/>
      <c r="D127" s="28"/>
      <c r="E127" s="28"/>
      <c r="F127" s="28"/>
      <c r="G127" s="59" t="s">
        <v>347</v>
      </c>
      <c r="H127" s="59">
        <f>SUM(H116:H126)</f>
        <v>65</v>
      </c>
      <c r="I127" s="60">
        <f>SUM(I116:I126)</f>
        <v>73665</v>
      </c>
      <c r="J127" s="60">
        <f>SUM(J116:J126)</f>
        <v>91344.6</v>
      </c>
      <c r="K127" s="97"/>
      <c r="L127" s="99"/>
      <c r="M127" s="99"/>
    </row>
    <row r="128" spans="1:13" x14ac:dyDescent="0.25">
      <c r="A128" s="22"/>
      <c r="B128" s="23"/>
      <c r="C128" s="24"/>
      <c r="D128" s="23"/>
      <c r="E128" s="23"/>
      <c r="F128" s="23"/>
      <c r="G128" s="30"/>
      <c r="H128" s="30"/>
      <c r="I128" s="31"/>
      <c r="J128" s="31"/>
    </row>
    <row r="129" spans="1:13" ht="51" x14ac:dyDescent="0.25">
      <c r="A129" s="14" t="s">
        <v>0</v>
      </c>
      <c r="B129" s="14" t="s">
        <v>348</v>
      </c>
      <c r="C129" s="78" t="s">
        <v>344</v>
      </c>
      <c r="D129" s="14" t="s">
        <v>1</v>
      </c>
      <c r="E129" s="14" t="s">
        <v>2</v>
      </c>
      <c r="F129" s="14" t="s">
        <v>3</v>
      </c>
      <c r="G129" s="14" t="s">
        <v>345</v>
      </c>
      <c r="H129" s="14" t="s">
        <v>4</v>
      </c>
      <c r="I129" s="14" t="s">
        <v>346</v>
      </c>
      <c r="J129" s="14" t="s">
        <v>349</v>
      </c>
      <c r="K129" s="14" t="s">
        <v>351</v>
      </c>
      <c r="L129" s="14" t="s">
        <v>352</v>
      </c>
      <c r="M129" s="14" t="s">
        <v>353</v>
      </c>
    </row>
    <row r="130" spans="1:13" ht="18.75" customHeight="1" x14ac:dyDescent="0.25">
      <c r="A130" s="50"/>
      <c r="B130" s="107" t="s">
        <v>359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9"/>
    </row>
    <row r="131" spans="1:13" ht="76.5" x14ac:dyDescent="0.25">
      <c r="A131" s="36">
        <v>1</v>
      </c>
      <c r="B131" s="37" t="s">
        <v>228</v>
      </c>
      <c r="C131" s="38" t="s">
        <v>229</v>
      </c>
      <c r="D131" s="37" t="s">
        <v>230</v>
      </c>
      <c r="E131" s="37">
        <v>1</v>
      </c>
      <c r="F131" s="37" t="s">
        <v>8</v>
      </c>
      <c r="G131" s="37">
        <v>680</v>
      </c>
      <c r="H131" s="37">
        <v>5</v>
      </c>
      <c r="I131" s="37">
        <v>3400</v>
      </c>
      <c r="J131" s="37">
        <v>4216</v>
      </c>
      <c r="K131" s="99"/>
      <c r="L131" s="99"/>
      <c r="M131" s="99"/>
    </row>
    <row r="132" spans="1:13" ht="76.5" x14ac:dyDescent="0.25">
      <c r="A132" s="36">
        <v>2</v>
      </c>
      <c r="B132" s="37" t="s">
        <v>228</v>
      </c>
      <c r="C132" s="38" t="s">
        <v>231</v>
      </c>
      <c r="D132" s="37" t="s">
        <v>232</v>
      </c>
      <c r="E132" s="37">
        <v>1</v>
      </c>
      <c r="F132" s="37" t="s">
        <v>8</v>
      </c>
      <c r="G132" s="37">
        <v>1612.9</v>
      </c>
      <c r="H132" s="37">
        <v>1</v>
      </c>
      <c r="I132" s="37">
        <v>1612.9</v>
      </c>
      <c r="J132" s="37">
        <v>2000</v>
      </c>
      <c r="K132" s="99"/>
      <c r="L132" s="99"/>
      <c r="M132" s="99"/>
    </row>
    <row r="133" spans="1:13" ht="15.75" x14ac:dyDescent="0.25">
      <c r="A133" s="36"/>
      <c r="B133" s="37"/>
      <c r="C133" s="38"/>
      <c r="D133" s="37"/>
      <c r="E133" s="37"/>
      <c r="F133" s="37"/>
      <c r="G133" s="68" t="s">
        <v>347</v>
      </c>
      <c r="H133" s="68">
        <f>SUM(H131:H132)</f>
        <v>6</v>
      </c>
      <c r="I133" s="88">
        <f>SUM(I131:I132)</f>
        <v>5012.8999999999996</v>
      </c>
      <c r="J133" s="88">
        <f>SUM(J131:J132)</f>
        <v>6216</v>
      </c>
      <c r="K133" s="97"/>
      <c r="L133" s="99"/>
      <c r="M133" s="99"/>
    </row>
    <row r="134" spans="1:13" x14ac:dyDescent="0.25">
      <c r="A134" s="22"/>
      <c r="B134" s="23"/>
      <c r="C134" s="24"/>
      <c r="D134" s="23"/>
      <c r="E134" s="23"/>
      <c r="F134" s="23"/>
      <c r="G134" s="23"/>
      <c r="H134" s="23"/>
      <c r="I134" s="23"/>
      <c r="J134" s="23"/>
    </row>
    <row r="135" spans="1:13" ht="51" x14ac:dyDescent="0.25">
      <c r="A135" s="42" t="s">
        <v>0</v>
      </c>
      <c r="B135" s="42" t="s">
        <v>348</v>
      </c>
      <c r="C135" s="76" t="s">
        <v>344</v>
      </c>
      <c r="D135" s="42" t="s">
        <v>1</v>
      </c>
      <c r="E135" s="42" t="s">
        <v>2</v>
      </c>
      <c r="F135" s="42" t="s">
        <v>3</v>
      </c>
      <c r="G135" s="42" t="s">
        <v>345</v>
      </c>
      <c r="H135" s="42" t="s">
        <v>4</v>
      </c>
      <c r="I135" s="42" t="s">
        <v>346</v>
      </c>
      <c r="J135" s="42" t="s">
        <v>349</v>
      </c>
      <c r="K135" s="42" t="s">
        <v>351</v>
      </c>
      <c r="L135" s="42" t="s">
        <v>352</v>
      </c>
      <c r="M135" s="42" t="s">
        <v>353</v>
      </c>
    </row>
    <row r="136" spans="1:13" ht="18.75" customHeight="1" x14ac:dyDescent="0.25">
      <c r="A136" s="51"/>
      <c r="B136" s="110" t="s">
        <v>360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2"/>
    </row>
    <row r="137" spans="1:13" ht="76.5" x14ac:dyDescent="0.25">
      <c r="A137" s="15">
        <v>1</v>
      </c>
      <c r="B137" s="8" t="s">
        <v>233</v>
      </c>
      <c r="C137" s="12" t="s">
        <v>234</v>
      </c>
      <c r="D137" s="8" t="s">
        <v>235</v>
      </c>
      <c r="E137" s="8">
        <v>1</v>
      </c>
      <c r="F137" s="8" t="s">
        <v>8</v>
      </c>
      <c r="G137" s="8">
        <v>564.51</v>
      </c>
      <c r="H137" s="8">
        <v>1</v>
      </c>
      <c r="I137" s="8">
        <v>564.51</v>
      </c>
      <c r="J137" s="8">
        <v>699.99</v>
      </c>
      <c r="K137" s="99"/>
      <c r="L137" s="99"/>
      <c r="M137" s="99"/>
    </row>
    <row r="138" spans="1:13" ht="76.5" x14ac:dyDescent="0.25">
      <c r="A138" s="15">
        <v>2</v>
      </c>
      <c r="B138" s="8" t="s">
        <v>233</v>
      </c>
      <c r="C138" s="12" t="s">
        <v>236</v>
      </c>
      <c r="D138" s="8" t="s">
        <v>237</v>
      </c>
      <c r="E138" s="8">
        <v>1</v>
      </c>
      <c r="F138" s="8" t="s">
        <v>8</v>
      </c>
      <c r="G138" s="8">
        <v>840</v>
      </c>
      <c r="H138" s="8">
        <v>1</v>
      </c>
      <c r="I138" s="8">
        <v>840</v>
      </c>
      <c r="J138" s="8">
        <v>1041.5999999999999</v>
      </c>
      <c r="K138" s="99"/>
      <c r="L138" s="99"/>
      <c r="M138" s="99"/>
    </row>
    <row r="139" spans="1:13" ht="15.75" x14ac:dyDescent="0.25">
      <c r="A139" s="15"/>
      <c r="B139" s="8"/>
      <c r="C139" s="12"/>
      <c r="D139" s="8"/>
      <c r="E139" s="8"/>
      <c r="F139" s="8"/>
      <c r="G139" s="54" t="s">
        <v>347</v>
      </c>
      <c r="H139" s="54">
        <f>SUM(H137:H138)</f>
        <v>2</v>
      </c>
      <c r="I139" s="55">
        <f>SUM(I137:I138)</f>
        <v>1404.51</v>
      </c>
      <c r="J139" s="55">
        <f>SUM(J137:J138)</f>
        <v>1741.59</v>
      </c>
      <c r="K139" s="97"/>
      <c r="L139" s="99"/>
      <c r="M139" s="99"/>
    </row>
    <row r="140" spans="1:13" x14ac:dyDescent="0.25">
      <c r="A140" s="22"/>
      <c r="B140" s="23"/>
      <c r="C140" s="24"/>
      <c r="D140" s="23"/>
      <c r="E140" s="23"/>
      <c r="F140" s="23"/>
      <c r="G140" s="23"/>
      <c r="H140" s="23"/>
      <c r="I140" s="23"/>
      <c r="J140" s="23"/>
    </row>
    <row r="141" spans="1:13" ht="51" x14ac:dyDescent="0.25">
      <c r="A141" s="72" t="s">
        <v>0</v>
      </c>
      <c r="B141" s="72" t="s">
        <v>348</v>
      </c>
      <c r="C141" s="73" t="s">
        <v>344</v>
      </c>
      <c r="D141" s="72" t="s">
        <v>1</v>
      </c>
      <c r="E141" s="72" t="s">
        <v>2</v>
      </c>
      <c r="F141" s="72" t="s">
        <v>3</v>
      </c>
      <c r="G141" s="72" t="s">
        <v>345</v>
      </c>
      <c r="H141" s="72" t="s">
        <v>4</v>
      </c>
      <c r="I141" s="72" t="s">
        <v>346</v>
      </c>
      <c r="J141" s="72" t="s">
        <v>349</v>
      </c>
      <c r="K141" s="72" t="s">
        <v>351</v>
      </c>
      <c r="L141" s="72" t="s">
        <v>352</v>
      </c>
      <c r="M141" s="72" t="s">
        <v>353</v>
      </c>
    </row>
    <row r="142" spans="1:13" ht="18.75" customHeight="1" x14ac:dyDescent="0.25">
      <c r="A142" s="52"/>
      <c r="B142" s="113" t="s">
        <v>361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5"/>
    </row>
    <row r="143" spans="1:13" ht="38.25" x14ac:dyDescent="0.25">
      <c r="A143" s="13">
        <v>1</v>
      </c>
      <c r="B143" s="6" t="s">
        <v>238</v>
      </c>
      <c r="C143" s="10" t="s">
        <v>239</v>
      </c>
      <c r="D143" s="6" t="s">
        <v>240</v>
      </c>
      <c r="E143" s="6">
        <v>1</v>
      </c>
      <c r="F143" s="6" t="s">
        <v>8</v>
      </c>
      <c r="G143" s="6">
        <v>525</v>
      </c>
      <c r="H143" s="6">
        <v>17</v>
      </c>
      <c r="I143" s="6">
        <v>8925</v>
      </c>
      <c r="J143" s="6">
        <v>11067</v>
      </c>
      <c r="K143" s="99"/>
      <c r="L143" s="99"/>
      <c r="M143" s="99"/>
    </row>
    <row r="144" spans="1:13" ht="51" x14ac:dyDescent="0.25">
      <c r="A144" s="13">
        <v>2</v>
      </c>
      <c r="B144" s="6" t="s">
        <v>238</v>
      </c>
      <c r="C144" s="10" t="s">
        <v>241</v>
      </c>
      <c r="D144" s="6" t="s">
        <v>242</v>
      </c>
      <c r="E144" s="6">
        <v>1</v>
      </c>
      <c r="F144" s="6" t="s">
        <v>8</v>
      </c>
      <c r="G144" s="6">
        <v>680</v>
      </c>
      <c r="H144" s="6">
        <v>14</v>
      </c>
      <c r="I144" s="6">
        <v>9520</v>
      </c>
      <c r="J144" s="6">
        <v>11804.8</v>
      </c>
      <c r="K144" s="99"/>
      <c r="L144" s="99"/>
      <c r="M144" s="99"/>
    </row>
    <row r="145" spans="1:13" ht="51" x14ac:dyDescent="0.25">
      <c r="A145" s="13">
        <v>3</v>
      </c>
      <c r="B145" s="6" t="s">
        <v>238</v>
      </c>
      <c r="C145" s="10" t="s">
        <v>243</v>
      </c>
      <c r="D145" s="6" t="s">
        <v>244</v>
      </c>
      <c r="E145" s="6">
        <v>1</v>
      </c>
      <c r="F145" s="6" t="s">
        <v>8</v>
      </c>
      <c r="G145" s="6">
        <v>730</v>
      </c>
      <c r="H145" s="6">
        <v>58</v>
      </c>
      <c r="I145" s="6">
        <v>42340</v>
      </c>
      <c r="J145" s="6">
        <v>52501.599999999999</v>
      </c>
      <c r="K145" s="99"/>
      <c r="L145" s="99"/>
      <c r="M145" s="99"/>
    </row>
    <row r="146" spans="1:13" ht="51" x14ac:dyDescent="0.25">
      <c r="A146" s="13">
        <v>4</v>
      </c>
      <c r="B146" s="6" t="s">
        <v>238</v>
      </c>
      <c r="C146" s="10" t="s">
        <v>245</v>
      </c>
      <c r="D146" s="6" t="s">
        <v>246</v>
      </c>
      <c r="E146" s="6">
        <v>1</v>
      </c>
      <c r="F146" s="6" t="s">
        <v>8</v>
      </c>
      <c r="G146" s="6">
        <v>1570</v>
      </c>
      <c r="H146" s="6">
        <v>11</v>
      </c>
      <c r="I146" s="6">
        <v>17270</v>
      </c>
      <c r="J146" s="6">
        <v>21414.799999999999</v>
      </c>
      <c r="K146" s="99"/>
      <c r="L146" s="99"/>
      <c r="M146" s="99"/>
    </row>
    <row r="147" spans="1:13" ht="38.25" x14ac:dyDescent="0.25">
      <c r="A147" s="13">
        <v>5</v>
      </c>
      <c r="B147" s="6" t="s">
        <v>238</v>
      </c>
      <c r="C147" s="10" t="s">
        <v>247</v>
      </c>
      <c r="D147" s="6" t="s">
        <v>248</v>
      </c>
      <c r="E147" s="6">
        <v>1</v>
      </c>
      <c r="F147" s="6" t="s">
        <v>8</v>
      </c>
      <c r="G147" s="6">
        <v>3750</v>
      </c>
      <c r="H147" s="6">
        <v>1</v>
      </c>
      <c r="I147" s="6">
        <v>3750</v>
      </c>
      <c r="J147" s="6">
        <v>4650</v>
      </c>
      <c r="K147" s="99"/>
      <c r="L147" s="99"/>
      <c r="M147" s="99"/>
    </row>
    <row r="148" spans="1:13" ht="25.5" x14ac:dyDescent="0.25">
      <c r="A148" s="13">
        <v>6</v>
      </c>
      <c r="B148" s="6" t="s">
        <v>238</v>
      </c>
      <c r="C148" s="10" t="s">
        <v>249</v>
      </c>
      <c r="D148" s="6" t="s">
        <v>250</v>
      </c>
      <c r="E148" s="6">
        <v>1</v>
      </c>
      <c r="F148" s="6" t="s">
        <v>8</v>
      </c>
      <c r="G148" s="6">
        <v>210</v>
      </c>
      <c r="H148" s="6">
        <v>25</v>
      </c>
      <c r="I148" s="6">
        <v>5250</v>
      </c>
      <c r="J148" s="6">
        <v>6510</v>
      </c>
      <c r="K148" s="99"/>
      <c r="L148" s="99"/>
      <c r="M148" s="99"/>
    </row>
    <row r="149" spans="1:13" ht="25.5" x14ac:dyDescent="0.25">
      <c r="A149" s="13">
        <v>7</v>
      </c>
      <c r="B149" s="6" t="s">
        <v>238</v>
      </c>
      <c r="C149" s="10" t="s">
        <v>251</v>
      </c>
      <c r="D149" s="6" t="s">
        <v>252</v>
      </c>
      <c r="E149" s="6">
        <v>1</v>
      </c>
      <c r="F149" s="6" t="s">
        <v>8</v>
      </c>
      <c r="G149" s="6">
        <v>240</v>
      </c>
      <c r="H149" s="6">
        <v>43</v>
      </c>
      <c r="I149" s="6">
        <v>10320</v>
      </c>
      <c r="J149" s="6">
        <v>12796.8</v>
      </c>
      <c r="K149" s="99"/>
      <c r="L149" s="99"/>
      <c r="M149" s="99"/>
    </row>
    <row r="150" spans="1:13" ht="25.5" x14ac:dyDescent="0.25">
      <c r="A150" s="13">
        <v>8</v>
      </c>
      <c r="B150" s="6" t="s">
        <v>238</v>
      </c>
      <c r="C150" s="10" t="s">
        <v>253</v>
      </c>
      <c r="D150" s="6" t="s">
        <v>254</v>
      </c>
      <c r="E150" s="6">
        <v>1</v>
      </c>
      <c r="F150" s="6" t="s">
        <v>8</v>
      </c>
      <c r="G150" s="6">
        <v>425</v>
      </c>
      <c r="H150" s="6">
        <v>8</v>
      </c>
      <c r="I150" s="6">
        <v>3400</v>
      </c>
      <c r="J150" s="6">
        <v>4216</v>
      </c>
      <c r="K150" s="99"/>
      <c r="L150" s="99"/>
      <c r="M150" s="99"/>
    </row>
    <row r="151" spans="1:13" ht="15.75" x14ac:dyDescent="0.25">
      <c r="A151" s="13"/>
      <c r="B151" s="6"/>
      <c r="C151" s="10"/>
      <c r="D151" s="6"/>
      <c r="E151" s="6"/>
      <c r="F151" s="6"/>
      <c r="G151" s="46" t="s">
        <v>347</v>
      </c>
      <c r="H151" s="46">
        <f>SUM(H143:H150)</f>
        <v>177</v>
      </c>
      <c r="I151" s="47">
        <f>SUM(I143:I150)</f>
        <v>100775</v>
      </c>
      <c r="J151" s="47">
        <f>SUM(J143:J150)</f>
        <v>124961</v>
      </c>
      <c r="K151" s="97"/>
      <c r="L151" s="99"/>
      <c r="M151" s="99"/>
    </row>
    <row r="152" spans="1:13" x14ac:dyDescent="0.25">
      <c r="A152" s="22"/>
      <c r="B152" s="23"/>
      <c r="C152" s="24"/>
      <c r="D152" s="23"/>
      <c r="E152" s="23"/>
      <c r="F152" s="23"/>
      <c r="G152" s="23"/>
      <c r="H152" s="23"/>
      <c r="I152" s="23"/>
      <c r="J152" s="23"/>
    </row>
    <row r="153" spans="1:13" ht="51" x14ac:dyDescent="0.25">
      <c r="A153" s="35" t="s">
        <v>0</v>
      </c>
      <c r="B153" s="35" t="s">
        <v>348</v>
      </c>
      <c r="C153" s="70" t="s">
        <v>344</v>
      </c>
      <c r="D153" s="35" t="s">
        <v>1</v>
      </c>
      <c r="E153" s="35" t="s">
        <v>2</v>
      </c>
      <c r="F153" s="35" t="s">
        <v>3</v>
      </c>
      <c r="G153" s="35" t="s">
        <v>345</v>
      </c>
      <c r="H153" s="35" t="s">
        <v>4</v>
      </c>
      <c r="I153" s="35" t="s">
        <v>346</v>
      </c>
      <c r="J153" s="35" t="s">
        <v>349</v>
      </c>
      <c r="K153" s="35" t="s">
        <v>351</v>
      </c>
      <c r="L153" s="35" t="s">
        <v>352</v>
      </c>
      <c r="M153" s="35" t="s">
        <v>353</v>
      </c>
    </row>
    <row r="154" spans="1:13" ht="18.75" customHeight="1" x14ac:dyDescent="0.25">
      <c r="A154" s="71"/>
      <c r="B154" s="131" t="s">
        <v>362</v>
      </c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3"/>
    </row>
    <row r="155" spans="1:13" ht="63.75" x14ac:dyDescent="0.25">
      <c r="A155" s="27">
        <v>1</v>
      </c>
      <c r="B155" s="28" t="s">
        <v>255</v>
      </c>
      <c r="C155" s="29" t="s">
        <v>256</v>
      </c>
      <c r="D155" s="28" t="s">
        <v>257</v>
      </c>
      <c r="E155" s="28">
        <v>1</v>
      </c>
      <c r="F155" s="28" t="s">
        <v>8</v>
      </c>
      <c r="G155" s="28">
        <v>200</v>
      </c>
      <c r="H155" s="28">
        <v>3</v>
      </c>
      <c r="I155" s="28">
        <v>600</v>
      </c>
      <c r="J155" s="28">
        <v>744</v>
      </c>
      <c r="K155" s="99"/>
      <c r="L155" s="99"/>
      <c r="M155" s="99"/>
    </row>
    <row r="156" spans="1:13" ht="63.75" x14ac:dyDescent="0.25">
      <c r="A156" s="27">
        <v>2</v>
      </c>
      <c r="B156" s="28" t="s">
        <v>255</v>
      </c>
      <c r="C156" s="29" t="s">
        <v>258</v>
      </c>
      <c r="D156" s="28" t="s">
        <v>259</v>
      </c>
      <c r="E156" s="28">
        <v>1</v>
      </c>
      <c r="F156" s="28" t="s">
        <v>8</v>
      </c>
      <c r="G156" s="28">
        <v>118</v>
      </c>
      <c r="H156" s="28">
        <v>20</v>
      </c>
      <c r="I156" s="28">
        <v>2360</v>
      </c>
      <c r="J156" s="28">
        <v>2926.4</v>
      </c>
      <c r="K156" s="99"/>
      <c r="L156" s="99"/>
      <c r="M156" s="99"/>
    </row>
    <row r="157" spans="1:13" ht="15.75" x14ac:dyDescent="0.25">
      <c r="A157" s="27"/>
      <c r="B157" s="28"/>
      <c r="C157" s="29"/>
      <c r="D157" s="28"/>
      <c r="E157" s="28"/>
      <c r="F157" s="28"/>
      <c r="G157" s="59" t="s">
        <v>347</v>
      </c>
      <c r="H157" s="59">
        <f>SUM(H155:H156)</f>
        <v>23</v>
      </c>
      <c r="I157" s="60">
        <f>SUM(I155:I156)</f>
        <v>2960</v>
      </c>
      <c r="J157" s="60">
        <f>SUM(J155:J156)</f>
        <v>3670.4</v>
      </c>
      <c r="K157" s="97"/>
      <c r="L157" s="99"/>
      <c r="M157" s="99"/>
    </row>
    <row r="158" spans="1:13" x14ac:dyDescent="0.25">
      <c r="A158" s="22"/>
      <c r="B158" s="23"/>
      <c r="C158" s="24"/>
      <c r="D158" s="23"/>
      <c r="E158" s="23"/>
      <c r="F158" s="23"/>
      <c r="G158" s="23"/>
      <c r="H158" s="23"/>
      <c r="I158" s="23"/>
      <c r="J158" s="23"/>
    </row>
    <row r="159" spans="1:13" ht="51" x14ac:dyDescent="0.25">
      <c r="A159" s="3" t="s">
        <v>0</v>
      </c>
      <c r="B159" s="3" t="s">
        <v>348</v>
      </c>
      <c r="C159" s="69" t="s">
        <v>344</v>
      </c>
      <c r="D159" s="3" t="s">
        <v>1</v>
      </c>
      <c r="E159" s="3" t="s">
        <v>2</v>
      </c>
      <c r="F159" s="3" t="s">
        <v>3</v>
      </c>
      <c r="G159" s="3" t="s">
        <v>345</v>
      </c>
      <c r="H159" s="3" t="s">
        <v>4</v>
      </c>
      <c r="I159" s="3" t="s">
        <v>346</v>
      </c>
      <c r="J159" s="3" t="s">
        <v>349</v>
      </c>
      <c r="K159" s="3" t="s">
        <v>351</v>
      </c>
      <c r="L159" s="3" t="s">
        <v>352</v>
      </c>
      <c r="M159" s="3" t="s">
        <v>353</v>
      </c>
    </row>
    <row r="160" spans="1:13" ht="18.75" customHeight="1" x14ac:dyDescent="0.25">
      <c r="A160" s="61"/>
      <c r="B160" s="140" t="s">
        <v>363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2"/>
    </row>
    <row r="161" spans="1:13" ht="51" x14ac:dyDescent="0.25">
      <c r="A161" s="40">
        <v>1</v>
      </c>
      <c r="B161" s="43" t="s">
        <v>260</v>
      </c>
      <c r="C161" s="44" t="s">
        <v>261</v>
      </c>
      <c r="D161" s="43" t="s">
        <v>262</v>
      </c>
      <c r="E161" s="43">
        <v>1</v>
      </c>
      <c r="F161" s="43" t="s">
        <v>8</v>
      </c>
      <c r="G161" s="43">
        <v>1437</v>
      </c>
      <c r="H161" s="43">
        <v>8</v>
      </c>
      <c r="I161" s="43">
        <v>11496</v>
      </c>
      <c r="J161" s="43">
        <v>14255.04</v>
      </c>
      <c r="K161" s="99"/>
      <c r="L161" s="99"/>
      <c r="M161" s="99"/>
    </row>
    <row r="162" spans="1:13" ht="38.25" x14ac:dyDescent="0.25">
      <c r="A162" s="40">
        <v>2</v>
      </c>
      <c r="B162" s="43" t="s">
        <v>260</v>
      </c>
      <c r="C162" s="44" t="s">
        <v>263</v>
      </c>
      <c r="D162" s="43" t="s">
        <v>264</v>
      </c>
      <c r="E162" s="43">
        <v>1</v>
      </c>
      <c r="F162" s="43" t="s">
        <v>8</v>
      </c>
      <c r="G162" s="43">
        <v>380</v>
      </c>
      <c r="H162" s="43">
        <v>12</v>
      </c>
      <c r="I162" s="43">
        <v>4560</v>
      </c>
      <c r="J162" s="43">
        <v>5654.4</v>
      </c>
      <c r="K162" s="99"/>
      <c r="L162" s="99"/>
      <c r="M162" s="99"/>
    </row>
    <row r="163" spans="1:13" ht="38.25" x14ac:dyDescent="0.25">
      <c r="A163" s="40">
        <v>3</v>
      </c>
      <c r="B163" s="43" t="s">
        <v>260</v>
      </c>
      <c r="C163" s="44" t="s">
        <v>265</v>
      </c>
      <c r="D163" s="43" t="s">
        <v>266</v>
      </c>
      <c r="E163" s="43">
        <v>1</v>
      </c>
      <c r="F163" s="43" t="s">
        <v>8</v>
      </c>
      <c r="G163" s="43">
        <v>820</v>
      </c>
      <c r="H163" s="43">
        <v>12</v>
      </c>
      <c r="I163" s="43">
        <v>9840</v>
      </c>
      <c r="J163" s="43">
        <v>12201.6</v>
      </c>
      <c r="K163" s="99"/>
      <c r="L163" s="99"/>
      <c r="M163" s="99"/>
    </row>
    <row r="164" spans="1:13" ht="38.25" x14ac:dyDescent="0.25">
      <c r="A164" s="40">
        <v>4</v>
      </c>
      <c r="B164" s="43" t="s">
        <v>260</v>
      </c>
      <c r="C164" s="44" t="s">
        <v>267</v>
      </c>
      <c r="D164" s="43" t="s">
        <v>268</v>
      </c>
      <c r="E164" s="43">
        <v>1</v>
      </c>
      <c r="F164" s="43" t="s">
        <v>8</v>
      </c>
      <c r="G164" s="43">
        <v>530</v>
      </c>
      <c r="H164" s="43">
        <v>3</v>
      </c>
      <c r="I164" s="43">
        <v>1590</v>
      </c>
      <c r="J164" s="43">
        <v>1971.6</v>
      </c>
      <c r="K164" s="99"/>
      <c r="L164" s="99"/>
      <c r="M164" s="99"/>
    </row>
    <row r="165" spans="1:13" ht="38.25" x14ac:dyDescent="0.25">
      <c r="A165" s="40">
        <v>5</v>
      </c>
      <c r="B165" s="43" t="s">
        <v>260</v>
      </c>
      <c r="C165" s="44" t="s">
        <v>269</v>
      </c>
      <c r="D165" s="43" t="s">
        <v>270</v>
      </c>
      <c r="E165" s="43">
        <v>1</v>
      </c>
      <c r="F165" s="43" t="s">
        <v>8</v>
      </c>
      <c r="G165" s="43">
        <v>120</v>
      </c>
      <c r="H165" s="43">
        <v>8</v>
      </c>
      <c r="I165" s="43">
        <v>960</v>
      </c>
      <c r="J165" s="43">
        <v>1190.4000000000001</v>
      </c>
      <c r="K165" s="99"/>
      <c r="L165" s="99"/>
      <c r="M165" s="99"/>
    </row>
    <row r="166" spans="1:13" ht="15.75" x14ac:dyDescent="0.25">
      <c r="A166" s="40"/>
      <c r="B166" s="43"/>
      <c r="C166" s="44"/>
      <c r="D166" s="43"/>
      <c r="E166" s="43"/>
      <c r="F166" s="43"/>
      <c r="G166" s="65" t="s">
        <v>347</v>
      </c>
      <c r="H166" s="65">
        <f>SUM(H161:H165)</f>
        <v>43</v>
      </c>
      <c r="I166" s="66">
        <f>SUM(I161:I165)</f>
        <v>28446</v>
      </c>
      <c r="J166" s="66">
        <f>SUM(J161:J165)</f>
        <v>35273.040000000001</v>
      </c>
      <c r="K166" s="97"/>
      <c r="L166" s="99"/>
      <c r="M166" s="99"/>
    </row>
    <row r="167" spans="1:13" x14ac:dyDescent="0.25">
      <c r="A167" s="22"/>
      <c r="B167" s="23"/>
      <c r="C167" s="24"/>
      <c r="D167" s="23"/>
      <c r="E167" s="23"/>
      <c r="F167" s="23"/>
      <c r="G167" s="23"/>
      <c r="H167" s="23"/>
      <c r="I167" s="23"/>
      <c r="J167" s="23"/>
    </row>
    <row r="168" spans="1:13" ht="51" x14ac:dyDescent="0.25">
      <c r="A168" s="53" t="s">
        <v>0</v>
      </c>
      <c r="B168" s="53" t="s">
        <v>348</v>
      </c>
      <c r="C168" s="89" t="s">
        <v>344</v>
      </c>
      <c r="D168" s="53" t="s">
        <v>1</v>
      </c>
      <c r="E168" s="53" t="s">
        <v>2</v>
      </c>
      <c r="F168" s="53" t="s">
        <v>3</v>
      </c>
      <c r="G168" s="53" t="s">
        <v>345</v>
      </c>
      <c r="H168" s="53" t="s">
        <v>4</v>
      </c>
      <c r="I168" s="53" t="s">
        <v>346</v>
      </c>
      <c r="J168" s="53" t="s">
        <v>349</v>
      </c>
      <c r="K168" s="53" t="s">
        <v>351</v>
      </c>
      <c r="L168" s="53" t="s">
        <v>352</v>
      </c>
      <c r="M168" s="53" t="s">
        <v>353</v>
      </c>
    </row>
    <row r="169" spans="1:13" ht="18.75" x14ac:dyDescent="0.25">
      <c r="A169" s="90"/>
      <c r="B169" s="143" t="s">
        <v>364</v>
      </c>
      <c r="C169" s="144"/>
      <c r="D169" s="144"/>
      <c r="E169" s="144"/>
      <c r="F169" s="144"/>
      <c r="G169" s="144"/>
      <c r="H169" s="144"/>
      <c r="I169" s="144"/>
      <c r="J169" s="145"/>
      <c r="K169" s="99"/>
      <c r="L169" s="99"/>
      <c r="M169" s="99"/>
    </row>
    <row r="170" spans="1:13" ht="89.25" x14ac:dyDescent="0.25">
      <c r="A170" s="32">
        <v>1</v>
      </c>
      <c r="B170" s="33" t="s">
        <v>271</v>
      </c>
      <c r="C170" s="34" t="s">
        <v>272</v>
      </c>
      <c r="D170" s="33" t="s">
        <v>273</v>
      </c>
      <c r="E170" s="33">
        <v>1</v>
      </c>
      <c r="F170" s="33" t="s">
        <v>8</v>
      </c>
      <c r="G170" s="33">
        <v>400</v>
      </c>
      <c r="H170" s="33">
        <v>1</v>
      </c>
      <c r="I170" s="33">
        <v>400</v>
      </c>
      <c r="J170" s="33">
        <v>496</v>
      </c>
      <c r="K170" s="99"/>
      <c r="L170" s="99"/>
      <c r="M170" s="99"/>
    </row>
    <row r="171" spans="1:13" ht="89.25" x14ac:dyDescent="0.25">
      <c r="A171" s="32">
        <v>2</v>
      </c>
      <c r="B171" s="33" t="s">
        <v>271</v>
      </c>
      <c r="C171" s="34" t="s">
        <v>274</v>
      </c>
      <c r="D171" s="33" t="s">
        <v>275</v>
      </c>
      <c r="E171" s="33">
        <v>1</v>
      </c>
      <c r="F171" s="33" t="s">
        <v>8</v>
      </c>
      <c r="G171" s="33">
        <v>2150</v>
      </c>
      <c r="H171" s="33">
        <v>1</v>
      </c>
      <c r="I171" s="33">
        <v>2150</v>
      </c>
      <c r="J171" s="33">
        <v>2666</v>
      </c>
      <c r="K171" s="99"/>
      <c r="L171" s="99"/>
      <c r="M171" s="99"/>
    </row>
    <row r="172" spans="1:13" ht="89.25" x14ac:dyDescent="0.25">
      <c r="A172" s="32">
        <v>3</v>
      </c>
      <c r="B172" s="33" t="s">
        <v>271</v>
      </c>
      <c r="C172" s="34" t="s">
        <v>276</v>
      </c>
      <c r="D172" s="33" t="s">
        <v>277</v>
      </c>
      <c r="E172" s="33">
        <v>1</v>
      </c>
      <c r="F172" s="33" t="s">
        <v>8</v>
      </c>
      <c r="G172" s="33">
        <v>1821.77</v>
      </c>
      <c r="H172" s="33">
        <v>1</v>
      </c>
      <c r="I172" s="33">
        <v>1821.77</v>
      </c>
      <c r="J172" s="33">
        <v>2258.9899999999998</v>
      </c>
      <c r="K172" s="99"/>
      <c r="L172" s="99"/>
      <c r="M172" s="99"/>
    </row>
    <row r="173" spans="1:13" ht="89.25" x14ac:dyDescent="0.25">
      <c r="A173" s="32">
        <v>4</v>
      </c>
      <c r="B173" s="33" t="s">
        <v>271</v>
      </c>
      <c r="C173" s="34" t="s">
        <v>278</v>
      </c>
      <c r="D173" s="33" t="s">
        <v>279</v>
      </c>
      <c r="E173" s="33">
        <v>1</v>
      </c>
      <c r="F173" s="33" t="s">
        <v>8</v>
      </c>
      <c r="G173" s="33">
        <v>240</v>
      </c>
      <c r="H173" s="33">
        <v>1</v>
      </c>
      <c r="I173" s="33">
        <v>240</v>
      </c>
      <c r="J173" s="33">
        <v>297.60000000000002</v>
      </c>
      <c r="K173" s="99"/>
      <c r="L173" s="99"/>
      <c r="M173" s="99"/>
    </row>
    <row r="174" spans="1:13" ht="89.25" x14ac:dyDescent="0.25">
      <c r="A174" s="32">
        <v>5</v>
      </c>
      <c r="B174" s="33" t="s">
        <v>271</v>
      </c>
      <c r="C174" s="34" t="s">
        <v>280</v>
      </c>
      <c r="D174" s="33" t="s">
        <v>281</v>
      </c>
      <c r="E174" s="33">
        <v>1</v>
      </c>
      <c r="F174" s="33" t="s">
        <v>8</v>
      </c>
      <c r="G174" s="33">
        <v>1290.32</v>
      </c>
      <c r="H174" s="33">
        <v>1</v>
      </c>
      <c r="I174" s="33">
        <v>1290.32</v>
      </c>
      <c r="J174" s="33">
        <v>1600</v>
      </c>
      <c r="K174" s="99"/>
      <c r="L174" s="99"/>
      <c r="M174" s="99"/>
    </row>
    <row r="175" spans="1:13" ht="15.75" x14ac:dyDescent="0.25">
      <c r="A175" s="32"/>
      <c r="B175" s="33"/>
      <c r="C175" s="34"/>
      <c r="D175" s="33"/>
      <c r="E175" s="91"/>
      <c r="F175" s="91"/>
      <c r="G175" s="91" t="s">
        <v>347</v>
      </c>
      <c r="H175" s="91">
        <f>SUM(H170:H174)</f>
        <v>5</v>
      </c>
      <c r="I175" s="92">
        <f>SUM(I170:I174)</f>
        <v>5902.09</v>
      </c>
      <c r="J175" s="92">
        <f>SUM(J170:J174)</f>
        <v>7318.59</v>
      </c>
      <c r="K175" s="97"/>
      <c r="L175" s="99"/>
      <c r="M175" s="99"/>
    </row>
    <row r="176" spans="1:13" x14ac:dyDescent="0.25">
      <c r="A176" s="22"/>
      <c r="B176" s="23"/>
      <c r="C176" s="24"/>
      <c r="D176" s="23"/>
      <c r="E176" s="23"/>
      <c r="F176" s="23"/>
      <c r="G176" s="23"/>
      <c r="H176" s="23"/>
      <c r="I176" s="23"/>
      <c r="J176" s="23"/>
    </row>
    <row r="177" spans="1:13" ht="51" x14ac:dyDescent="0.25">
      <c r="A177" s="13" t="s">
        <v>0</v>
      </c>
      <c r="B177" s="13" t="s">
        <v>348</v>
      </c>
      <c r="C177" s="93" t="s">
        <v>344</v>
      </c>
      <c r="D177" s="13" t="s">
        <v>1</v>
      </c>
      <c r="E177" s="13" t="s">
        <v>2</v>
      </c>
      <c r="F177" s="13" t="s">
        <v>3</v>
      </c>
      <c r="G177" s="13" t="s">
        <v>345</v>
      </c>
      <c r="H177" s="13" t="s">
        <v>4</v>
      </c>
      <c r="I177" s="13" t="s">
        <v>346</v>
      </c>
      <c r="J177" s="13" t="s">
        <v>349</v>
      </c>
      <c r="K177" s="13" t="s">
        <v>351</v>
      </c>
      <c r="L177" s="13" t="s">
        <v>352</v>
      </c>
      <c r="M177" s="13" t="s">
        <v>353</v>
      </c>
    </row>
    <row r="178" spans="1:13" ht="18.75" customHeight="1" x14ac:dyDescent="0.25">
      <c r="A178" s="100"/>
      <c r="B178" s="146" t="s">
        <v>365</v>
      </c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8"/>
    </row>
    <row r="179" spans="1:13" ht="51" x14ac:dyDescent="0.25">
      <c r="A179" s="5">
        <v>1</v>
      </c>
      <c r="B179" s="4" t="s">
        <v>282</v>
      </c>
      <c r="C179" s="63" t="s">
        <v>283</v>
      </c>
      <c r="D179" s="4" t="s">
        <v>284</v>
      </c>
      <c r="E179" s="4">
        <v>1</v>
      </c>
      <c r="F179" s="4" t="s">
        <v>8</v>
      </c>
      <c r="G179" s="4">
        <v>300</v>
      </c>
      <c r="H179" s="4">
        <v>10</v>
      </c>
      <c r="I179" s="4">
        <v>3000</v>
      </c>
      <c r="J179" s="4">
        <v>3720</v>
      </c>
      <c r="K179" s="99"/>
      <c r="L179" s="99"/>
      <c r="M179" s="99"/>
    </row>
    <row r="180" spans="1:13" ht="51" x14ac:dyDescent="0.25">
      <c r="A180" s="5">
        <v>2</v>
      </c>
      <c r="B180" s="4" t="s">
        <v>282</v>
      </c>
      <c r="C180" s="63" t="s">
        <v>285</v>
      </c>
      <c r="D180" s="4" t="s">
        <v>286</v>
      </c>
      <c r="E180" s="4">
        <v>1</v>
      </c>
      <c r="F180" s="4" t="s">
        <v>8</v>
      </c>
      <c r="G180" s="4">
        <v>660</v>
      </c>
      <c r="H180" s="4">
        <v>2</v>
      </c>
      <c r="I180" s="4">
        <v>1320</v>
      </c>
      <c r="J180" s="4">
        <v>1636.8</v>
      </c>
      <c r="K180" s="99"/>
      <c r="L180" s="99"/>
      <c r="M180" s="99"/>
    </row>
    <row r="181" spans="1:13" ht="51" x14ac:dyDescent="0.25">
      <c r="A181" s="5">
        <v>3</v>
      </c>
      <c r="B181" s="4" t="s">
        <v>282</v>
      </c>
      <c r="C181" s="63" t="s">
        <v>287</v>
      </c>
      <c r="D181" s="4" t="s">
        <v>288</v>
      </c>
      <c r="E181" s="4">
        <v>1</v>
      </c>
      <c r="F181" s="4" t="s">
        <v>8</v>
      </c>
      <c r="G181" s="4">
        <v>550</v>
      </c>
      <c r="H181" s="4">
        <v>3</v>
      </c>
      <c r="I181" s="4">
        <v>1650</v>
      </c>
      <c r="J181" s="4">
        <v>2046</v>
      </c>
      <c r="K181" s="99"/>
      <c r="L181" s="99"/>
      <c r="M181" s="99"/>
    </row>
    <row r="182" spans="1:13" ht="76.5" x14ac:dyDescent="0.25">
      <c r="A182" s="5">
        <v>4</v>
      </c>
      <c r="B182" s="4" t="s">
        <v>282</v>
      </c>
      <c r="C182" s="63" t="s">
        <v>289</v>
      </c>
      <c r="D182" s="4" t="s">
        <v>290</v>
      </c>
      <c r="E182" s="4">
        <v>1</v>
      </c>
      <c r="F182" s="4" t="s">
        <v>8</v>
      </c>
      <c r="G182" s="4">
        <v>180</v>
      </c>
      <c r="H182" s="4">
        <v>3</v>
      </c>
      <c r="I182" s="4">
        <v>540</v>
      </c>
      <c r="J182" s="4">
        <v>669.6</v>
      </c>
      <c r="K182" s="99"/>
      <c r="L182" s="99"/>
      <c r="M182" s="99"/>
    </row>
    <row r="183" spans="1:13" ht="51" x14ac:dyDescent="0.25">
      <c r="A183" s="5">
        <v>5</v>
      </c>
      <c r="B183" s="4" t="s">
        <v>282</v>
      </c>
      <c r="C183" s="63" t="s">
        <v>291</v>
      </c>
      <c r="D183" s="4" t="s">
        <v>292</v>
      </c>
      <c r="E183" s="4">
        <v>1</v>
      </c>
      <c r="F183" s="4" t="s">
        <v>8</v>
      </c>
      <c r="G183" s="4">
        <v>240</v>
      </c>
      <c r="H183" s="4">
        <v>4</v>
      </c>
      <c r="I183" s="4">
        <v>960</v>
      </c>
      <c r="J183" s="4">
        <v>1190.4000000000001</v>
      </c>
      <c r="K183" s="99"/>
      <c r="L183" s="99"/>
      <c r="M183" s="99"/>
    </row>
    <row r="184" spans="1:13" ht="51" x14ac:dyDescent="0.25">
      <c r="A184" s="5">
        <v>6</v>
      </c>
      <c r="B184" s="4" t="s">
        <v>282</v>
      </c>
      <c r="C184" s="63" t="s">
        <v>293</v>
      </c>
      <c r="D184" s="4" t="s">
        <v>294</v>
      </c>
      <c r="E184" s="4">
        <v>1</v>
      </c>
      <c r="F184" s="4" t="s">
        <v>8</v>
      </c>
      <c r="G184" s="4">
        <v>590</v>
      </c>
      <c r="H184" s="4">
        <v>2</v>
      </c>
      <c r="I184" s="4">
        <v>1180</v>
      </c>
      <c r="J184" s="4">
        <v>1463.2</v>
      </c>
      <c r="K184" s="99"/>
      <c r="L184" s="99"/>
      <c r="M184" s="99"/>
    </row>
    <row r="185" spans="1:13" ht="51" x14ac:dyDescent="0.25">
      <c r="A185" s="5">
        <v>7</v>
      </c>
      <c r="B185" s="4" t="s">
        <v>282</v>
      </c>
      <c r="C185" s="63" t="s">
        <v>295</v>
      </c>
      <c r="D185" s="4" t="s">
        <v>296</v>
      </c>
      <c r="E185" s="4">
        <v>1</v>
      </c>
      <c r="F185" s="4" t="s">
        <v>8</v>
      </c>
      <c r="G185" s="4">
        <v>130</v>
      </c>
      <c r="H185" s="4">
        <v>17</v>
      </c>
      <c r="I185" s="4">
        <v>2210</v>
      </c>
      <c r="J185" s="4">
        <v>2740.4</v>
      </c>
      <c r="K185" s="99"/>
      <c r="L185" s="99"/>
      <c r="M185" s="99"/>
    </row>
    <row r="186" spans="1:13" ht="51" x14ac:dyDescent="0.25">
      <c r="A186" s="5">
        <v>8</v>
      </c>
      <c r="B186" s="4" t="s">
        <v>282</v>
      </c>
      <c r="C186" s="63" t="s">
        <v>297</v>
      </c>
      <c r="D186" s="4" t="s">
        <v>298</v>
      </c>
      <c r="E186" s="4">
        <v>1</v>
      </c>
      <c r="F186" s="4" t="s">
        <v>8</v>
      </c>
      <c r="G186" s="4">
        <v>200</v>
      </c>
      <c r="H186" s="4">
        <v>7</v>
      </c>
      <c r="I186" s="4">
        <v>1400</v>
      </c>
      <c r="J186" s="4">
        <v>1736</v>
      </c>
      <c r="K186" s="99"/>
      <c r="L186" s="99"/>
      <c r="M186" s="99"/>
    </row>
    <row r="187" spans="1:13" ht="51" x14ac:dyDescent="0.25">
      <c r="A187" s="5">
        <v>9</v>
      </c>
      <c r="B187" s="4" t="s">
        <v>282</v>
      </c>
      <c r="C187" s="63" t="s">
        <v>299</v>
      </c>
      <c r="D187" s="4" t="s">
        <v>300</v>
      </c>
      <c r="E187" s="4">
        <v>1</v>
      </c>
      <c r="F187" s="4" t="s">
        <v>8</v>
      </c>
      <c r="G187" s="4">
        <v>450</v>
      </c>
      <c r="H187" s="4">
        <v>3</v>
      </c>
      <c r="I187" s="4">
        <v>1350</v>
      </c>
      <c r="J187" s="4">
        <v>1674</v>
      </c>
      <c r="K187" s="99"/>
      <c r="L187" s="99"/>
      <c r="M187" s="99"/>
    </row>
    <row r="188" spans="1:13" ht="15.75" x14ac:dyDescent="0.25">
      <c r="A188" s="5"/>
      <c r="B188" s="4"/>
      <c r="C188" s="63"/>
      <c r="D188" s="4"/>
      <c r="E188" s="4"/>
      <c r="F188" s="4"/>
      <c r="G188" s="64" t="s">
        <v>347</v>
      </c>
      <c r="H188" s="94">
        <v>51</v>
      </c>
      <c r="I188" s="64">
        <f>SUM(I179:I187)</f>
        <v>13610</v>
      </c>
      <c r="J188" s="64">
        <v>16876.400000000001</v>
      </c>
      <c r="K188" s="97"/>
      <c r="L188" s="99"/>
      <c r="M188" s="99"/>
    </row>
    <row r="189" spans="1:13" x14ac:dyDescent="0.25">
      <c r="A189" s="22"/>
      <c r="B189" s="23"/>
      <c r="C189" s="24"/>
      <c r="D189" s="23"/>
      <c r="E189" s="23"/>
      <c r="F189" s="23"/>
      <c r="G189" s="23"/>
      <c r="H189" s="23"/>
      <c r="I189" s="23"/>
      <c r="J189" s="23"/>
    </row>
    <row r="190" spans="1:13" ht="51" x14ac:dyDescent="0.25">
      <c r="A190" s="41" t="s">
        <v>0</v>
      </c>
      <c r="B190" s="41" t="s">
        <v>348</v>
      </c>
      <c r="C190" s="82" t="s">
        <v>344</v>
      </c>
      <c r="D190" s="41" t="s">
        <v>1</v>
      </c>
      <c r="E190" s="41" t="s">
        <v>2</v>
      </c>
      <c r="F190" s="41" t="s">
        <v>3</v>
      </c>
      <c r="G190" s="41" t="s">
        <v>345</v>
      </c>
      <c r="H190" s="41" t="s">
        <v>4</v>
      </c>
      <c r="I190" s="41" t="s">
        <v>346</v>
      </c>
      <c r="J190" s="41" t="s">
        <v>349</v>
      </c>
      <c r="K190" s="41" t="s">
        <v>351</v>
      </c>
      <c r="L190" s="41" t="s">
        <v>352</v>
      </c>
      <c r="M190" s="41" t="s">
        <v>353</v>
      </c>
    </row>
    <row r="191" spans="1:13" ht="18.75" customHeight="1" x14ac:dyDescent="0.25">
      <c r="A191" s="56"/>
      <c r="B191" s="119" t="s">
        <v>366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1"/>
    </row>
    <row r="192" spans="1:13" ht="38.25" x14ac:dyDescent="0.25">
      <c r="A192" s="27">
        <v>1</v>
      </c>
      <c r="B192" s="28" t="s">
        <v>301</v>
      </c>
      <c r="C192" s="29" t="s">
        <v>302</v>
      </c>
      <c r="D192" s="28" t="s">
        <v>303</v>
      </c>
      <c r="E192" s="28">
        <v>1</v>
      </c>
      <c r="F192" s="28" t="s">
        <v>8</v>
      </c>
      <c r="G192" s="28">
        <v>280</v>
      </c>
      <c r="H192" s="28">
        <v>2</v>
      </c>
      <c r="I192" s="28">
        <v>560</v>
      </c>
      <c r="J192" s="28">
        <v>694.4</v>
      </c>
      <c r="K192" s="99"/>
      <c r="L192" s="99"/>
      <c r="M192" s="99"/>
    </row>
    <row r="193" spans="1:13" ht="38.25" x14ac:dyDescent="0.25">
      <c r="A193" s="27">
        <v>2</v>
      </c>
      <c r="B193" s="28" t="s">
        <v>301</v>
      </c>
      <c r="C193" s="29" t="s">
        <v>304</v>
      </c>
      <c r="D193" s="28" t="s">
        <v>305</v>
      </c>
      <c r="E193" s="28">
        <v>1</v>
      </c>
      <c r="F193" s="28" t="s">
        <v>8</v>
      </c>
      <c r="G193" s="28">
        <v>120</v>
      </c>
      <c r="H193" s="28">
        <v>3</v>
      </c>
      <c r="I193" s="28">
        <v>360</v>
      </c>
      <c r="J193" s="28">
        <v>446.4</v>
      </c>
      <c r="K193" s="99"/>
      <c r="L193" s="99"/>
      <c r="M193" s="99"/>
    </row>
    <row r="194" spans="1:13" ht="38.25" x14ac:dyDescent="0.25">
      <c r="A194" s="27">
        <v>3</v>
      </c>
      <c r="B194" s="28" t="s">
        <v>301</v>
      </c>
      <c r="C194" s="29" t="s">
        <v>306</v>
      </c>
      <c r="D194" s="28" t="s">
        <v>307</v>
      </c>
      <c r="E194" s="28">
        <v>1</v>
      </c>
      <c r="F194" s="28" t="s">
        <v>8</v>
      </c>
      <c r="G194" s="28">
        <v>500</v>
      </c>
      <c r="H194" s="28">
        <v>2</v>
      </c>
      <c r="I194" s="28">
        <v>1000</v>
      </c>
      <c r="J194" s="28">
        <v>1240</v>
      </c>
      <c r="K194" s="99"/>
      <c r="L194" s="99"/>
      <c r="M194" s="99"/>
    </row>
    <row r="195" spans="1:13" ht="38.25" x14ac:dyDescent="0.25">
      <c r="A195" s="27">
        <v>4</v>
      </c>
      <c r="B195" s="28" t="s">
        <v>301</v>
      </c>
      <c r="C195" s="29" t="s">
        <v>308</v>
      </c>
      <c r="D195" s="28" t="s">
        <v>309</v>
      </c>
      <c r="E195" s="28">
        <v>1</v>
      </c>
      <c r="F195" s="28" t="s">
        <v>8</v>
      </c>
      <c r="G195" s="28">
        <v>150</v>
      </c>
      <c r="H195" s="28">
        <v>21</v>
      </c>
      <c r="I195" s="28">
        <v>3150</v>
      </c>
      <c r="J195" s="28">
        <v>3906</v>
      </c>
      <c r="K195" s="99"/>
      <c r="L195" s="99"/>
      <c r="M195" s="99"/>
    </row>
    <row r="196" spans="1:13" ht="38.25" x14ac:dyDescent="0.25">
      <c r="A196" s="27">
        <v>5</v>
      </c>
      <c r="B196" s="28" t="s">
        <v>301</v>
      </c>
      <c r="C196" s="29" t="s">
        <v>310</v>
      </c>
      <c r="D196" s="28" t="s">
        <v>311</v>
      </c>
      <c r="E196" s="28">
        <v>1</v>
      </c>
      <c r="F196" s="28" t="s">
        <v>8</v>
      </c>
      <c r="G196" s="28">
        <v>350</v>
      </c>
      <c r="H196" s="28">
        <v>3</v>
      </c>
      <c r="I196" s="28">
        <v>1050</v>
      </c>
      <c r="J196" s="28">
        <v>1302</v>
      </c>
      <c r="K196" s="99"/>
      <c r="L196" s="99"/>
      <c r="M196" s="99"/>
    </row>
    <row r="197" spans="1:13" ht="15.75" x14ac:dyDescent="0.25">
      <c r="A197" s="27"/>
      <c r="B197" s="28"/>
      <c r="C197" s="29"/>
      <c r="D197" s="28"/>
      <c r="E197" s="28"/>
      <c r="F197" s="28"/>
      <c r="G197" s="59" t="s">
        <v>347</v>
      </c>
      <c r="H197" s="59">
        <f>SUM(H192:H196)</f>
        <v>31</v>
      </c>
      <c r="I197" s="60">
        <f>SUM(I192:I196)</f>
        <v>6120</v>
      </c>
      <c r="J197" s="60">
        <f>SUM(J192:J196)</f>
        <v>7588.8</v>
      </c>
      <c r="K197" s="97"/>
      <c r="L197" s="99"/>
      <c r="M197" s="99"/>
    </row>
    <row r="198" spans="1:13" x14ac:dyDescent="0.25">
      <c r="A198" s="22"/>
      <c r="B198" s="23"/>
      <c r="C198" s="24"/>
      <c r="D198" s="23"/>
      <c r="E198" s="23"/>
      <c r="F198" s="23"/>
      <c r="G198" s="23"/>
      <c r="H198" s="23"/>
      <c r="I198" s="23"/>
      <c r="J198" s="23"/>
    </row>
    <row r="199" spans="1:13" ht="51" x14ac:dyDescent="0.25">
      <c r="A199" s="17" t="s">
        <v>0</v>
      </c>
      <c r="B199" s="17" t="s">
        <v>348</v>
      </c>
      <c r="C199" s="74" t="s">
        <v>344</v>
      </c>
      <c r="D199" s="17" t="s">
        <v>1</v>
      </c>
      <c r="E199" s="17" t="s">
        <v>2</v>
      </c>
      <c r="F199" s="17" t="s">
        <v>3</v>
      </c>
      <c r="G199" s="17" t="s">
        <v>345</v>
      </c>
      <c r="H199" s="17" t="s">
        <v>4</v>
      </c>
      <c r="I199" s="17" t="s">
        <v>346</v>
      </c>
      <c r="J199" s="17" t="s">
        <v>349</v>
      </c>
      <c r="K199" s="17" t="s">
        <v>351</v>
      </c>
      <c r="L199" s="17" t="s">
        <v>352</v>
      </c>
      <c r="M199" s="17" t="s">
        <v>353</v>
      </c>
    </row>
    <row r="200" spans="1:13" ht="18.75" customHeight="1" x14ac:dyDescent="0.25">
      <c r="A200" s="67"/>
      <c r="B200" s="122" t="s">
        <v>367</v>
      </c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4"/>
    </row>
    <row r="201" spans="1:13" ht="89.25" x14ac:dyDescent="0.25">
      <c r="A201" s="36">
        <v>1</v>
      </c>
      <c r="B201" s="37" t="s">
        <v>312</v>
      </c>
      <c r="C201" s="38" t="s">
        <v>313</v>
      </c>
      <c r="D201" s="37" t="s">
        <v>314</v>
      </c>
      <c r="E201" s="37">
        <v>1</v>
      </c>
      <c r="F201" s="37" t="s">
        <v>8</v>
      </c>
      <c r="G201" s="37">
        <v>1451.61</v>
      </c>
      <c r="H201" s="37">
        <v>1</v>
      </c>
      <c r="I201" s="37">
        <v>1451.61</v>
      </c>
      <c r="J201" s="37">
        <v>1800</v>
      </c>
      <c r="K201" s="99"/>
      <c r="L201" s="99"/>
      <c r="M201" s="99"/>
    </row>
    <row r="202" spans="1:13" ht="15.75" x14ac:dyDescent="0.25">
      <c r="A202" s="36"/>
      <c r="B202" s="37"/>
      <c r="C202" s="38"/>
      <c r="D202" s="37"/>
      <c r="E202" s="37"/>
      <c r="F202" s="37"/>
      <c r="G202" s="68" t="s">
        <v>347</v>
      </c>
      <c r="H202" s="68">
        <v>1</v>
      </c>
      <c r="I202" s="88">
        <v>1451.61</v>
      </c>
      <c r="J202" s="88">
        <v>1800</v>
      </c>
      <c r="K202" s="97"/>
      <c r="L202" s="99"/>
      <c r="M202" s="99"/>
    </row>
    <row r="203" spans="1:13" x14ac:dyDescent="0.25">
      <c r="A203" s="22"/>
      <c r="B203" s="23"/>
      <c r="C203" s="24"/>
      <c r="D203" s="23"/>
      <c r="E203" s="23"/>
      <c r="F203" s="23"/>
      <c r="G203" s="23"/>
      <c r="H203" s="23"/>
      <c r="I203" s="23"/>
      <c r="J203" s="23"/>
    </row>
    <row r="204" spans="1:13" ht="51" x14ac:dyDescent="0.25">
      <c r="A204" s="16" t="s">
        <v>0</v>
      </c>
      <c r="B204" s="16" t="s">
        <v>348</v>
      </c>
      <c r="C204" s="81" t="s">
        <v>344</v>
      </c>
      <c r="D204" s="16" t="s">
        <v>1</v>
      </c>
      <c r="E204" s="16" t="s">
        <v>2</v>
      </c>
      <c r="F204" s="16" t="s">
        <v>3</v>
      </c>
      <c r="G204" s="16" t="s">
        <v>345</v>
      </c>
      <c r="H204" s="16" t="s">
        <v>4</v>
      </c>
      <c r="I204" s="16" t="s">
        <v>346</v>
      </c>
      <c r="J204" s="16" t="s">
        <v>349</v>
      </c>
      <c r="K204" s="16" t="s">
        <v>351</v>
      </c>
      <c r="L204" s="16" t="s">
        <v>352</v>
      </c>
      <c r="M204" s="16" t="s">
        <v>353</v>
      </c>
    </row>
    <row r="205" spans="1:13" ht="18.75" customHeight="1" x14ac:dyDescent="0.25">
      <c r="A205" s="95"/>
      <c r="B205" s="134" t="s">
        <v>368</v>
      </c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6"/>
    </row>
    <row r="206" spans="1:13" ht="38.25" x14ac:dyDescent="0.25">
      <c r="A206" s="1">
        <v>1</v>
      </c>
      <c r="B206" s="20" t="s">
        <v>315</v>
      </c>
      <c r="C206" s="21" t="s">
        <v>316</v>
      </c>
      <c r="D206" s="20" t="s">
        <v>317</v>
      </c>
      <c r="E206" s="20">
        <v>1</v>
      </c>
      <c r="F206" s="20" t="s">
        <v>8</v>
      </c>
      <c r="G206" s="20">
        <v>100</v>
      </c>
      <c r="H206" s="20">
        <v>1</v>
      </c>
      <c r="I206" s="20">
        <v>100</v>
      </c>
      <c r="J206" s="20">
        <v>124</v>
      </c>
      <c r="K206" s="99"/>
      <c r="L206" s="99"/>
      <c r="M206" s="99"/>
    </row>
    <row r="207" spans="1:13" ht="38.25" x14ac:dyDescent="0.25">
      <c r="A207" s="1">
        <v>2</v>
      </c>
      <c r="B207" s="20" t="s">
        <v>315</v>
      </c>
      <c r="C207" s="21" t="s">
        <v>318</v>
      </c>
      <c r="D207" s="20" t="s">
        <v>319</v>
      </c>
      <c r="E207" s="20">
        <v>1</v>
      </c>
      <c r="F207" s="20" t="s">
        <v>8</v>
      </c>
      <c r="G207" s="20">
        <v>64.5</v>
      </c>
      <c r="H207" s="20">
        <v>3</v>
      </c>
      <c r="I207" s="20">
        <v>193.5</v>
      </c>
      <c r="J207" s="20">
        <v>239.94</v>
      </c>
      <c r="K207" s="99"/>
      <c r="L207" s="99"/>
      <c r="M207" s="99"/>
    </row>
    <row r="208" spans="1:13" ht="38.25" x14ac:dyDescent="0.25">
      <c r="A208" s="1">
        <v>3</v>
      </c>
      <c r="B208" s="20" t="s">
        <v>315</v>
      </c>
      <c r="C208" s="21" t="s">
        <v>320</v>
      </c>
      <c r="D208" s="20" t="s">
        <v>321</v>
      </c>
      <c r="E208" s="20">
        <v>1</v>
      </c>
      <c r="F208" s="20" t="s">
        <v>8</v>
      </c>
      <c r="G208" s="20">
        <v>90</v>
      </c>
      <c r="H208" s="20">
        <v>1</v>
      </c>
      <c r="I208" s="20">
        <v>90</v>
      </c>
      <c r="J208" s="20">
        <v>111.6</v>
      </c>
      <c r="K208" s="99"/>
      <c r="L208" s="99"/>
      <c r="M208" s="99"/>
    </row>
    <row r="209" spans="1:13" ht="38.25" x14ac:dyDescent="0.25">
      <c r="A209" s="1">
        <v>4</v>
      </c>
      <c r="B209" s="20" t="s">
        <v>315</v>
      </c>
      <c r="C209" s="21" t="s">
        <v>322</v>
      </c>
      <c r="D209" s="20" t="s">
        <v>323</v>
      </c>
      <c r="E209" s="20">
        <v>1</v>
      </c>
      <c r="F209" s="20" t="s">
        <v>8</v>
      </c>
      <c r="G209" s="20">
        <v>340</v>
      </c>
      <c r="H209" s="20">
        <v>4</v>
      </c>
      <c r="I209" s="20">
        <v>1360</v>
      </c>
      <c r="J209" s="20">
        <v>1686.4</v>
      </c>
      <c r="K209" s="99"/>
      <c r="L209" s="99"/>
      <c r="M209" s="99"/>
    </row>
    <row r="210" spans="1:13" ht="38.25" x14ac:dyDescent="0.25">
      <c r="A210" s="1">
        <v>5</v>
      </c>
      <c r="B210" s="20" t="s">
        <v>315</v>
      </c>
      <c r="C210" s="21" t="s">
        <v>324</v>
      </c>
      <c r="D210" s="20" t="s">
        <v>325</v>
      </c>
      <c r="E210" s="20">
        <v>1</v>
      </c>
      <c r="F210" s="20" t="s">
        <v>8</v>
      </c>
      <c r="G210" s="20">
        <v>450</v>
      </c>
      <c r="H210" s="20">
        <v>4</v>
      </c>
      <c r="I210" s="20">
        <v>1800</v>
      </c>
      <c r="J210" s="20">
        <v>2232</v>
      </c>
      <c r="K210" s="99"/>
      <c r="L210" s="99"/>
      <c r="M210" s="99"/>
    </row>
    <row r="211" spans="1:13" ht="38.25" x14ac:dyDescent="0.25">
      <c r="A211" s="1">
        <v>6</v>
      </c>
      <c r="B211" s="20" t="s">
        <v>315</v>
      </c>
      <c r="C211" s="21" t="s">
        <v>326</v>
      </c>
      <c r="D211" s="20" t="s">
        <v>327</v>
      </c>
      <c r="E211" s="20">
        <v>1</v>
      </c>
      <c r="F211" s="20" t="s">
        <v>8</v>
      </c>
      <c r="G211" s="20">
        <v>840</v>
      </c>
      <c r="H211" s="20">
        <v>8</v>
      </c>
      <c r="I211" s="20">
        <v>6720</v>
      </c>
      <c r="J211" s="20">
        <v>8332.7999999999993</v>
      </c>
      <c r="K211" s="99"/>
      <c r="L211" s="99"/>
      <c r="M211" s="99"/>
    </row>
    <row r="212" spans="1:13" ht="38.25" x14ac:dyDescent="0.25">
      <c r="A212" s="1">
        <v>7</v>
      </c>
      <c r="B212" s="20" t="s">
        <v>315</v>
      </c>
      <c r="C212" s="21" t="s">
        <v>328</v>
      </c>
      <c r="D212" s="20" t="s">
        <v>329</v>
      </c>
      <c r="E212" s="20">
        <v>1</v>
      </c>
      <c r="F212" s="20" t="s">
        <v>8</v>
      </c>
      <c r="G212" s="20">
        <v>1120</v>
      </c>
      <c r="H212" s="20">
        <v>3</v>
      </c>
      <c r="I212" s="20">
        <v>3360</v>
      </c>
      <c r="J212" s="20">
        <v>4166.3999999999996</v>
      </c>
      <c r="K212" s="99"/>
      <c r="L212" s="99"/>
      <c r="M212" s="99"/>
    </row>
    <row r="213" spans="1:13" ht="38.25" x14ac:dyDescent="0.25">
      <c r="A213" s="1">
        <v>8</v>
      </c>
      <c r="B213" s="20" t="s">
        <v>315</v>
      </c>
      <c r="C213" s="21" t="s">
        <v>330</v>
      </c>
      <c r="D213" s="20" t="s">
        <v>331</v>
      </c>
      <c r="E213" s="20">
        <v>1</v>
      </c>
      <c r="F213" s="20" t="s">
        <v>8</v>
      </c>
      <c r="G213" s="20">
        <v>80</v>
      </c>
      <c r="H213" s="20">
        <v>1</v>
      </c>
      <c r="I213" s="20">
        <v>80</v>
      </c>
      <c r="J213" s="20">
        <v>99.2</v>
      </c>
      <c r="K213" s="99"/>
      <c r="L213" s="99"/>
      <c r="M213" s="99"/>
    </row>
    <row r="214" spans="1:13" ht="15.75" x14ac:dyDescent="0.25">
      <c r="A214" s="1"/>
      <c r="B214" s="20"/>
      <c r="C214" s="21"/>
      <c r="D214" s="20"/>
      <c r="E214" s="20"/>
      <c r="F214" s="20"/>
      <c r="G214" s="84" t="s">
        <v>347</v>
      </c>
      <c r="H214" s="84">
        <f>SUM(H206:H213)</f>
        <v>25</v>
      </c>
      <c r="I214" s="85">
        <f>SUM(I206:I213)</f>
        <v>13703.5</v>
      </c>
      <c r="J214" s="85">
        <f>SUM(J206:J213)</f>
        <v>16992.34</v>
      </c>
      <c r="K214" s="97"/>
      <c r="L214" s="99"/>
      <c r="M214" s="99"/>
    </row>
    <row r="215" spans="1:13" x14ac:dyDescent="0.25">
      <c r="A215" s="22"/>
      <c r="B215" s="23"/>
      <c r="C215" s="24"/>
      <c r="D215" s="23"/>
      <c r="E215" s="23"/>
      <c r="F215" s="23"/>
      <c r="G215" s="23"/>
      <c r="H215" s="23"/>
      <c r="I215" s="23"/>
      <c r="J215" s="23"/>
    </row>
    <row r="216" spans="1:13" ht="51" x14ac:dyDescent="0.25">
      <c r="A216" s="40" t="s">
        <v>0</v>
      </c>
      <c r="B216" s="40" t="s">
        <v>348</v>
      </c>
      <c r="C216" s="75" t="s">
        <v>344</v>
      </c>
      <c r="D216" s="40" t="s">
        <v>1</v>
      </c>
      <c r="E216" s="40" t="s">
        <v>2</v>
      </c>
      <c r="F216" s="40" t="s">
        <v>3</v>
      </c>
      <c r="G216" s="40" t="s">
        <v>345</v>
      </c>
      <c r="H216" s="40" t="s">
        <v>4</v>
      </c>
      <c r="I216" s="40" t="s">
        <v>346</v>
      </c>
      <c r="J216" s="40" t="s">
        <v>349</v>
      </c>
      <c r="K216" s="40" t="s">
        <v>351</v>
      </c>
      <c r="L216" s="40" t="s">
        <v>352</v>
      </c>
      <c r="M216" s="40" t="s">
        <v>353</v>
      </c>
    </row>
    <row r="217" spans="1:13" ht="18.75" customHeight="1" x14ac:dyDescent="0.25">
      <c r="A217" s="62"/>
      <c r="B217" s="137" t="s">
        <v>369</v>
      </c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9"/>
    </row>
    <row r="218" spans="1:13" ht="76.5" x14ac:dyDescent="0.25">
      <c r="A218" s="3">
        <v>1</v>
      </c>
      <c r="B218" s="2" t="s">
        <v>332</v>
      </c>
      <c r="C218" s="9" t="s">
        <v>333</v>
      </c>
      <c r="D218" s="2" t="s">
        <v>334</v>
      </c>
      <c r="E218" s="2">
        <v>1</v>
      </c>
      <c r="F218" s="2" t="s">
        <v>8</v>
      </c>
      <c r="G218" s="2">
        <v>403</v>
      </c>
      <c r="H218" s="2">
        <v>1</v>
      </c>
      <c r="I218" s="2">
        <v>403</v>
      </c>
      <c r="J218" s="2">
        <v>499.72</v>
      </c>
      <c r="K218" s="99"/>
      <c r="L218" s="99"/>
      <c r="M218" s="99"/>
    </row>
    <row r="219" spans="1:13" ht="76.5" x14ac:dyDescent="0.25">
      <c r="A219" s="3">
        <v>2</v>
      </c>
      <c r="B219" s="2" t="s">
        <v>332</v>
      </c>
      <c r="C219" s="9" t="s">
        <v>335</v>
      </c>
      <c r="D219" s="2" t="s">
        <v>336</v>
      </c>
      <c r="E219" s="2">
        <v>1</v>
      </c>
      <c r="F219" s="2" t="s">
        <v>8</v>
      </c>
      <c r="G219" s="2">
        <v>700</v>
      </c>
      <c r="H219" s="2">
        <v>1</v>
      </c>
      <c r="I219" s="2">
        <v>700</v>
      </c>
      <c r="J219" s="2">
        <v>868</v>
      </c>
      <c r="K219" s="99"/>
      <c r="L219" s="99"/>
      <c r="M219" s="99"/>
    </row>
    <row r="220" spans="1:13" ht="15.75" x14ac:dyDescent="0.25">
      <c r="A220" s="3"/>
      <c r="B220" s="2"/>
      <c r="C220" s="9"/>
      <c r="D220" s="2"/>
      <c r="E220" s="2"/>
      <c r="F220" s="2"/>
      <c r="G220" s="57" t="s">
        <v>350</v>
      </c>
      <c r="H220" s="57">
        <f>SUM(H218:H219)</f>
        <v>2</v>
      </c>
      <c r="I220" s="58">
        <f>SUM(I218:I219)</f>
        <v>1103</v>
      </c>
      <c r="J220" s="58">
        <f>SUM(J218:J219)</f>
        <v>1367.72</v>
      </c>
      <c r="K220" s="97"/>
      <c r="L220" s="99"/>
      <c r="M220" s="99"/>
    </row>
    <row r="221" spans="1:13" x14ac:dyDescent="0.25">
      <c r="A221" s="22"/>
      <c r="B221" s="23"/>
      <c r="C221" s="24"/>
      <c r="D221" s="23"/>
      <c r="E221" s="23"/>
      <c r="F221" s="23"/>
      <c r="G221" s="23"/>
      <c r="H221" s="23"/>
      <c r="I221" s="23"/>
      <c r="J221" s="23"/>
    </row>
    <row r="222" spans="1:13" ht="51" x14ac:dyDescent="0.25">
      <c r="A222" s="17" t="s">
        <v>0</v>
      </c>
      <c r="B222" s="17" t="s">
        <v>348</v>
      </c>
      <c r="C222" s="74" t="s">
        <v>344</v>
      </c>
      <c r="D222" s="17" t="s">
        <v>1</v>
      </c>
      <c r="E222" s="17" t="s">
        <v>2</v>
      </c>
      <c r="F222" s="17" t="s">
        <v>3</v>
      </c>
      <c r="G222" s="17" t="s">
        <v>345</v>
      </c>
      <c r="H222" s="17" t="s">
        <v>4</v>
      </c>
      <c r="I222" s="17" t="s">
        <v>346</v>
      </c>
      <c r="J222" s="17" t="s">
        <v>349</v>
      </c>
      <c r="K222" s="17" t="s">
        <v>351</v>
      </c>
      <c r="L222" s="17" t="s">
        <v>352</v>
      </c>
      <c r="M222" s="17" t="s">
        <v>353</v>
      </c>
    </row>
    <row r="223" spans="1:13" ht="18.75" customHeight="1" x14ac:dyDescent="0.25">
      <c r="A223" s="67"/>
      <c r="B223" s="122" t="s">
        <v>370</v>
      </c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 ht="76.5" x14ac:dyDescent="0.25">
      <c r="A224" s="14">
        <v>1</v>
      </c>
      <c r="B224" s="7" t="s">
        <v>337</v>
      </c>
      <c r="C224" s="11" t="s">
        <v>338</v>
      </c>
      <c r="D224" s="7" t="s">
        <v>339</v>
      </c>
      <c r="E224" s="7">
        <v>1</v>
      </c>
      <c r="F224" s="7" t="s">
        <v>8</v>
      </c>
      <c r="G224" s="7">
        <v>240</v>
      </c>
      <c r="H224" s="7">
        <v>1</v>
      </c>
      <c r="I224" s="7">
        <v>240</v>
      </c>
      <c r="J224" s="7">
        <v>297.60000000000002</v>
      </c>
      <c r="K224" s="99"/>
      <c r="L224" s="99"/>
      <c r="M224" s="99"/>
    </row>
    <row r="225" spans="1:13" ht="76.5" x14ac:dyDescent="0.25">
      <c r="A225" s="14">
        <v>2</v>
      </c>
      <c r="B225" s="7" t="s">
        <v>337</v>
      </c>
      <c r="C225" s="11" t="s">
        <v>340</v>
      </c>
      <c r="D225" s="7" t="s">
        <v>341</v>
      </c>
      <c r="E225" s="7">
        <v>1</v>
      </c>
      <c r="F225" s="7" t="s">
        <v>8</v>
      </c>
      <c r="G225" s="7">
        <v>400</v>
      </c>
      <c r="H225" s="7">
        <v>1</v>
      </c>
      <c r="I225" s="7">
        <v>400</v>
      </c>
      <c r="J225" s="7">
        <v>496</v>
      </c>
      <c r="K225" s="99"/>
      <c r="L225" s="99"/>
      <c r="M225" s="99"/>
    </row>
    <row r="226" spans="1:13" ht="76.5" x14ac:dyDescent="0.25">
      <c r="A226" s="14">
        <v>3</v>
      </c>
      <c r="B226" s="7" t="s">
        <v>337</v>
      </c>
      <c r="C226" s="11" t="s">
        <v>342</v>
      </c>
      <c r="D226" s="7" t="s">
        <v>343</v>
      </c>
      <c r="E226" s="7">
        <v>1</v>
      </c>
      <c r="F226" s="7" t="s">
        <v>8</v>
      </c>
      <c r="G226" s="7">
        <v>737.9</v>
      </c>
      <c r="H226" s="7">
        <v>1</v>
      </c>
      <c r="I226" s="7">
        <v>737.9</v>
      </c>
      <c r="J226" s="7">
        <v>915</v>
      </c>
      <c r="K226" s="99"/>
      <c r="L226" s="99"/>
      <c r="M226" s="99"/>
    </row>
    <row r="227" spans="1:13" ht="15.75" x14ac:dyDescent="0.25">
      <c r="A227" s="14"/>
      <c r="B227" s="7"/>
      <c r="C227" s="11"/>
      <c r="D227" s="7"/>
      <c r="E227" s="7"/>
      <c r="F227" s="7"/>
      <c r="G227" s="39" t="s">
        <v>347</v>
      </c>
      <c r="H227" s="39">
        <f>SUM(H224:H226)</f>
        <v>3</v>
      </c>
      <c r="I227" s="96">
        <f>SUM(I224:I226)</f>
        <v>1377.9</v>
      </c>
      <c r="J227" s="96">
        <f>SUM(J224:J226)</f>
        <v>1708.6</v>
      </c>
      <c r="K227" s="97"/>
      <c r="L227" s="99"/>
      <c r="M227" s="99"/>
    </row>
    <row r="228" spans="1:13" x14ac:dyDescent="0.25">
      <c r="A228" s="149" t="s">
        <v>371</v>
      </c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</row>
    <row r="229" spans="1:13" x14ac:dyDescent="0.2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</row>
    <row r="230" spans="1:13" x14ac:dyDescent="0.2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</row>
  </sheetData>
  <mergeCells count="18">
    <mergeCell ref="A228:M230"/>
    <mergeCell ref="B160:M160"/>
    <mergeCell ref="B217:M217"/>
    <mergeCell ref="B223:M223"/>
    <mergeCell ref="B2:M2"/>
    <mergeCell ref="B32:M32"/>
    <mergeCell ref="B40:M40"/>
    <mergeCell ref="B97:M97"/>
    <mergeCell ref="B115:M115"/>
    <mergeCell ref="B130:M130"/>
    <mergeCell ref="B178:M178"/>
    <mergeCell ref="B191:M191"/>
    <mergeCell ref="B200:M200"/>
    <mergeCell ref="B205:M205"/>
    <mergeCell ref="B169:J169"/>
    <mergeCell ref="B136:M136"/>
    <mergeCell ref="B142:M142"/>
    <mergeCell ref="B154:M1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Πίνακες Οικονομικής προσφοράς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WinUser</cp:lastModifiedBy>
  <dcterms:created xsi:type="dcterms:W3CDTF">2023-06-06T14:05:09Z</dcterms:created>
  <dcterms:modified xsi:type="dcterms:W3CDTF">2023-06-30T05:30:10Z</dcterms:modified>
</cp:coreProperties>
</file>